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SPLAN\DOCUMENT CONTROL TECHNICIAN\Fill-In Forms\ADA Forms\T\"/>
    </mc:Choice>
  </mc:AlternateContent>
  <xr:revisionPtr revIDLastSave="0" documentId="13_ncr:1_{4355EF5D-EE1C-4037-A895-A6A029369ED8}" xr6:coauthVersionLast="36" xr6:coauthVersionMax="36" xr10:uidLastSave="{00000000-0000-0000-0000-000000000000}"/>
  <bookViews>
    <workbookView xWindow="0" yWindow="1416" windowWidth="12120" windowHeight="9108" xr2:uid="{00000000-000D-0000-FFFF-FFFF00000000}"/>
  </bookViews>
  <sheets>
    <sheet name="Blank" sheetId="11" r:id="rId1"/>
    <sheet name="Sample Sheet" sheetId="12" r:id="rId2"/>
    <sheet name="Directions" sheetId="2" r:id="rId3"/>
  </sheets>
  <definedNames>
    <definedName name="_xlnm.Print_Area" localSheetId="0">Blank!$A$1:$J$52</definedName>
  </definedNames>
  <calcPr calcId="191029"/>
</workbook>
</file>

<file path=xl/calcChain.xml><?xml version="1.0" encoding="utf-8"?>
<calcChain xmlns="http://schemas.openxmlformats.org/spreadsheetml/2006/main">
  <c r="I41" i="11" l="1"/>
  <c r="I46" i="12" l="1"/>
  <c r="I45" i="12"/>
  <c r="I44" i="12"/>
  <c r="I43" i="12"/>
  <c r="I42" i="12"/>
  <c r="I41" i="12"/>
  <c r="I40" i="12"/>
  <c r="I38" i="12"/>
  <c r="I37" i="12"/>
  <c r="I36" i="12"/>
  <c r="I35" i="12"/>
  <c r="I34" i="12"/>
  <c r="I33" i="12"/>
  <c r="I32" i="12"/>
  <c r="I30" i="12"/>
  <c r="I29" i="12"/>
  <c r="I28" i="12"/>
  <c r="I27" i="12"/>
  <c r="I26" i="12"/>
  <c r="I25" i="12"/>
  <c r="I24" i="12"/>
  <c r="I22" i="12"/>
  <c r="I21" i="12"/>
  <c r="I20" i="12"/>
  <c r="I19" i="12"/>
  <c r="I18" i="12"/>
  <c r="I17" i="12"/>
  <c r="I16" i="12"/>
  <c r="I14" i="12"/>
  <c r="I13" i="12"/>
  <c r="I12" i="12"/>
  <c r="I11" i="12"/>
  <c r="I10" i="12"/>
  <c r="I9" i="12"/>
  <c r="I8" i="12"/>
  <c r="I47" i="12" l="1"/>
  <c r="I39" i="12"/>
  <c r="I31" i="12"/>
  <c r="I23" i="12"/>
  <c r="I48" i="12" s="1"/>
  <c r="I50" i="12" s="1"/>
  <c r="I15" i="12"/>
  <c r="I40" i="11" l="1"/>
  <c r="I42" i="11"/>
  <c r="I43" i="11"/>
  <c r="I44" i="11"/>
  <c r="I45" i="11"/>
  <c r="I46" i="11"/>
  <c r="I32" i="11"/>
  <c r="I33" i="11"/>
  <c r="I34" i="11"/>
  <c r="I35" i="11"/>
  <c r="I36" i="11"/>
  <c r="I37" i="11"/>
  <c r="I38" i="11"/>
  <c r="I24" i="11"/>
  <c r="I25" i="11"/>
  <c r="I26" i="11"/>
  <c r="I27" i="11"/>
  <c r="I28" i="11"/>
  <c r="I29" i="11"/>
  <c r="I30" i="11"/>
  <c r="I16" i="11"/>
  <c r="I17" i="11"/>
  <c r="I18" i="11"/>
  <c r="I19" i="11"/>
  <c r="I20" i="11"/>
  <c r="I21" i="11"/>
  <c r="I22" i="11"/>
  <c r="I8" i="11"/>
  <c r="I9" i="11"/>
  <c r="I10" i="11"/>
  <c r="I11" i="11"/>
  <c r="I12" i="11"/>
  <c r="I13" i="11"/>
  <c r="I14" i="11"/>
  <c r="I15" i="11" l="1"/>
  <c r="I47" i="11"/>
  <c r="I39" i="11"/>
  <c r="I31" i="11"/>
  <c r="I23" i="11"/>
  <c r="I48" i="11" l="1"/>
  <c r="I50" i="11" s="1"/>
</calcChain>
</file>

<file path=xl/sharedStrings.xml><?xml version="1.0" encoding="utf-8"?>
<sst xmlns="http://schemas.openxmlformats.org/spreadsheetml/2006/main" count="209" uniqueCount="108">
  <si>
    <t>Date</t>
  </si>
  <si>
    <t>MORNING</t>
  </si>
  <si>
    <t>AFTERNOON</t>
  </si>
  <si>
    <t>NIGHT</t>
  </si>
  <si>
    <t>Total Time Worked</t>
  </si>
  <si>
    <t>Start</t>
  </si>
  <si>
    <t>Stop</t>
  </si>
  <si>
    <t>M</t>
  </si>
  <si>
    <t>W</t>
  </si>
  <si>
    <t>F</t>
  </si>
  <si>
    <t xml:space="preserve">             Total Second Week</t>
  </si>
  <si>
    <t xml:space="preserve">             Total Third Week</t>
  </si>
  <si>
    <t xml:space="preserve">             Total Fourth Week</t>
  </si>
  <si>
    <t xml:space="preserve">             Total Fifth Week</t>
  </si>
  <si>
    <t>Protected - please do not format</t>
  </si>
  <si>
    <t>to be blank until a value other than zero is calculated.</t>
  </si>
  <si>
    <t>Cells that have formulas are set up to be blank until a value other then zero is calculated.</t>
  </si>
  <si>
    <t>Please do not change the page set-up. This will ensure that everything prints correctly,</t>
  </si>
  <si>
    <t xml:space="preserve">   This is at the request of Payroll, so please don't change this.</t>
  </si>
  <si>
    <t>Protected - please do not format.  Formulas are there, they are just set up</t>
  </si>
  <si>
    <t xml:space="preserve">This form is protected, but not passworded. Some cells have been locked to ensure </t>
  </si>
  <si>
    <t>that cell formulas are not inadvertently changed.</t>
  </si>
  <si>
    <t>Enter the numeric day of the month  (1, 2, 3, etc)  Formatted as "text"</t>
  </si>
  <si>
    <t>even though some portions may look peculiar on your screen.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</si>
  <si>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</si>
  <si>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</si>
  <si>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</si>
  <si>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</si>
  <si>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</si>
  <si>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</si>
  <si>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</si>
  <si>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</si>
  <si>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</si>
  <si>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</si>
  <si>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</si>
  <si>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</si>
  <si>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</si>
  <si>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</si>
  <si>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</si>
  <si>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</si>
  <si>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</si>
  <si>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</si>
  <si>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</si>
  <si>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</si>
  <si>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</si>
  <si>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</si>
  <si>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</si>
  <si>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</si>
  <si>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</si>
  <si>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</si>
  <si>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</si>
  <si>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</si>
  <si>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</si>
  <si>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       Total First Week</t>
  </si>
  <si>
    <t>12:00</t>
  </si>
  <si>
    <t>Time may be entered in one of two ways:</t>
  </si>
  <si>
    <t>Enter as regular time, followed by a space, followed by an "a" or "p".</t>
  </si>
  <si>
    <t>12:00 P</t>
  </si>
  <si>
    <t>9:00 a</t>
  </si>
  <si>
    <t>17:00</t>
  </si>
  <si>
    <t>1</t>
  </si>
  <si>
    <t>31</t>
  </si>
  <si>
    <t>Name</t>
  </si>
  <si>
    <t>Datatel #</t>
  </si>
  <si>
    <t>Job Title</t>
  </si>
  <si>
    <t>Day</t>
  </si>
  <si>
    <t>Contract Number:</t>
  </si>
  <si>
    <t>Budget Code:</t>
  </si>
  <si>
    <t>For The Month of:</t>
  </si>
  <si>
    <t>(Last)</t>
  </si>
  <si>
    <t>(First)</t>
  </si>
  <si>
    <t>(Mi)</t>
  </si>
  <si>
    <t>I hereby certify that the above report is a correct report of total hours worked by me each workday during the period month indicated in the course or position.</t>
  </si>
  <si>
    <t>I approve this statement, certify that employee worked hours indicated, and is entitled to payment for such time worked at the rate indicated</t>
  </si>
  <si>
    <t>TU</t>
  </si>
  <si>
    <t>TH</t>
  </si>
  <si>
    <t>SA</t>
  </si>
  <si>
    <t>SU</t>
  </si>
  <si>
    <t>TOTAL
HOURS</t>
  </si>
  <si>
    <t>HOURLY
RATE</t>
  </si>
  <si>
    <t>MONTHLY
AMOUNT</t>
  </si>
  <si>
    <t xml:space="preserve">  (SUPERVISOR'S SIGNATURE)                   (DATE)</t>
  </si>
  <si>
    <t xml:space="preserve">  (EMPLOYEE'S SIGNATURE)                     (DATE)</t>
  </si>
  <si>
    <t>Location</t>
  </si>
  <si>
    <t>FTCC Form T-26</t>
  </si>
  <si>
    <t>Revised 09/30/2014</t>
  </si>
  <si>
    <t>DIRECTIONS AND INFORMATION:  Revised September 30, 2014 - all other versions are obsolete.</t>
  </si>
  <si>
    <t>Column A</t>
  </si>
  <si>
    <t>Column B</t>
  </si>
  <si>
    <t>Columns C-H</t>
  </si>
  <si>
    <t>Column I</t>
  </si>
  <si>
    <t>Hourly Rate</t>
  </si>
  <si>
    <t>Enter your approved hourly rate</t>
  </si>
  <si>
    <t>Total Hours</t>
  </si>
  <si>
    <t>Protected - please do not format.  Formula is there to calculate monthly total</t>
  </si>
  <si>
    <t>Enter as military time</t>
  </si>
  <si>
    <t>Monthly Amount</t>
  </si>
  <si>
    <t xml:space="preserve">Protected - please do not format.  Formula is there to calculate </t>
  </si>
  <si>
    <t>total montly dollar amount.</t>
  </si>
  <si>
    <t>Doe</t>
  </si>
  <si>
    <t>Jane</t>
  </si>
  <si>
    <t>K</t>
  </si>
  <si>
    <t>Student Services - Fayetteville Campus</t>
  </si>
  <si>
    <t>October, 2014</t>
  </si>
  <si>
    <t>Records Clerk</t>
  </si>
  <si>
    <t>This form has been reviewed and approved by Payroll September 30, 2014</t>
  </si>
  <si>
    <t>Revised 8/29/2022</t>
  </si>
  <si>
    <t xml:space="preserve">  (EMPLOYEE'S SIGNATURE)                   (DATE)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</si>
</sst>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h:mmA/P"/>
    <numFmt numFmtId="165" formatCode="&quot;$&quot;#,##0.00"/>
    <numFmt numFmtId="166" formatCode="[$-409]mmmm\ d\,\ yyyy;@"/>
    <numFmt numFmtId="167" formatCode="mmmm\-yyyy"/>
  </numFmts>
  <fonts count="16" x14ac:knownFonts="1">
    <font>
      <sz val="12"/>
      <name val="Tahoma"/>
    </font>
    <font>
      <sz val="12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7"/>
      <name val="Arial"/>
      <family val="2"/>
    </font>
    <font>
      <sz val="12"/>
      <name val="Arial"/>
      <family val="2"/>
    </font>
    <font>
      <sz val="7"/>
      <name val="Tahoma"/>
      <family val="2"/>
    </font>
    <font>
      <sz val="11"/>
      <name val="Arial"/>
      <family val="2"/>
    </font>
    <font>
      <i/>
      <sz val="12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left" indent="3"/>
    </xf>
    <xf numFmtId="0" fontId="2" fillId="0" borderId="0" xfId="0" applyFont="1" applyProtection="1"/>
    <xf numFmtId="0" fontId="0" fillId="0" borderId="0" xfId="0" applyBorder="1" applyAlignment="1" applyProtection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18" fontId="0" fillId="0" borderId="0" xfId="0" quotePrefix="1" applyNumberFormat="1"/>
    <xf numFmtId="0" fontId="0" fillId="0" borderId="0" xfId="0" quotePrefix="1"/>
    <xf numFmtId="20" fontId="0" fillId="0" borderId="0" xfId="0" quotePrefix="1" applyNumberFormat="1"/>
    <xf numFmtId="0" fontId="4" fillId="0" borderId="0" xfId="0" applyFont="1" applyBorder="1" applyAlignment="1" applyProtection="1">
      <alignment horizontal="center" textRotation="90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7" fillId="0" borderId="0" xfId="0" quotePrefix="1" applyNumberFormat="1" applyFont="1" applyBorder="1" applyAlignment="1" applyProtection="1">
      <alignment vertical="center"/>
      <protection locked="0"/>
    </xf>
    <xf numFmtId="2" fontId="7" fillId="0" borderId="0" xfId="0" applyNumberFormat="1" applyFont="1" applyBorder="1" applyAlignment="1" applyProtection="1">
      <alignment vertical="center"/>
    </xf>
    <xf numFmtId="2" fontId="7" fillId="0" borderId="0" xfId="0" applyNumberFormat="1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/>
    <xf numFmtId="0" fontId="9" fillId="0" borderId="0" xfId="0" applyFont="1" applyAlignme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Border="1" applyAlignment="1"/>
    <xf numFmtId="49" fontId="5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49" fontId="12" fillId="0" borderId="1" xfId="0" applyNumberFormat="1" applyFont="1" applyBorder="1" applyAlignment="1" applyProtection="1">
      <alignment horizontal="right" vertical="center"/>
    </xf>
    <xf numFmtId="164" fontId="12" fillId="0" borderId="1" xfId="0" applyNumberFormat="1" applyFont="1" applyBorder="1" applyProtection="1"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6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Protection="1">
      <protection locked="0"/>
    </xf>
    <xf numFmtId="0" fontId="12" fillId="0" borderId="10" xfId="0" applyFont="1" applyBorder="1" applyAlignment="1"/>
    <xf numFmtId="0" fontId="12" fillId="0" borderId="0" xfId="0" applyFo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165" fontId="15" fillId="0" borderId="0" xfId="0" applyNumberFormat="1" applyFont="1" applyBorder="1" applyAlignment="1" applyProtection="1"/>
    <xf numFmtId="0" fontId="15" fillId="0" borderId="0" xfId="0" applyFont="1" applyBorder="1" applyAlignment="1" applyProtection="1">
      <protection locked="0"/>
    </xf>
    <xf numFmtId="0" fontId="12" fillId="0" borderId="6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protection locked="0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top"/>
    </xf>
    <xf numFmtId="164" fontId="12" fillId="0" borderId="13" xfId="0" applyNumberFormat="1" applyFont="1" applyBorder="1" applyProtection="1">
      <protection locked="0"/>
    </xf>
    <xf numFmtId="164" fontId="12" fillId="0" borderId="14" xfId="0" applyNumberFormat="1" applyFont="1" applyBorder="1" applyProtection="1">
      <protection locked="0"/>
    </xf>
    <xf numFmtId="164" fontId="12" fillId="0" borderId="23" xfId="0" applyNumberFormat="1" applyFont="1" applyBorder="1" applyAlignment="1" applyProtection="1">
      <alignment horizontal="right"/>
      <protection locked="0"/>
    </xf>
    <xf numFmtId="164" fontId="12" fillId="0" borderId="24" xfId="0" applyNumberFormat="1" applyFont="1" applyBorder="1" applyProtection="1">
      <protection locked="0"/>
    </xf>
    <xf numFmtId="164" fontId="12" fillId="0" borderId="25" xfId="0" applyNumberFormat="1" applyFont="1" applyBorder="1" applyProtection="1">
      <protection locked="0"/>
    </xf>
    <xf numFmtId="164" fontId="12" fillId="0" borderId="26" xfId="0" applyNumberFormat="1" applyFont="1" applyBorder="1" applyProtection="1">
      <protection locked="0"/>
    </xf>
    <xf numFmtId="164" fontId="12" fillId="0" borderId="28" xfId="0" applyNumberFormat="1" applyFont="1" applyBorder="1" applyAlignment="1" applyProtection="1">
      <alignment horizontal="right"/>
      <protection locked="0"/>
    </xf>
    <xf numFmtId="164" fontId="12" fillId="0" borderId="29" xfId="0" applyNumberFormat="1" applyFont="1" applyBorder="1" applyProtection="1">
      <protection locked="0"/>
    </xf>
    <xf numFmtId="164" fontId="12" fillId="0" borderId="23" xfId="0" applyNumberFormat="1" applyFont="1" applyBorder="1" applyProtection="1">
      <protection locked="0"/>
    </xf>
    <xf numFmtId="0" fontId="11" fillId="0" borderId="31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2" fontId="12" fillId="0" borderId="34" xfId="0" quotePrefix="1" applyNumberFormat="1" applyFont="1" applyBorder="1" applyAlignment="1" applyProtection="1">
      <alignment vertical="center"/>
    </xf>
    <xf numFmtId="2" fontId="12" fillId="0" borderId="22" xfId="0" quotePrefix="1" applyNumberFormat="1" applyFont="1" applyBorder="1" applyAlignment="1" applyProtection="1">
      <alignment vertical="center"/>
    </xf>
    <xf numFmtId="2" fontId="12" fillId="0" borderId="27" xfId="0" applyNumberFormat="1" applyFont="1" applyBorder="1" applyAlignment="1" applyProtection="1">
      <alignment vertical="center"/>
    </xf>
    <xf numFmtId="2" fontId="12" fillId="0" borderId="35" xfId="0" quotePrefix="1" applyNumberFormat="1" applyFont="1" applyBorder="1" applyAlignment="1" applyProtection="1">
      <alignment vertical="center"/>
    </xf>
    <xf numFmtId="2" fontId="12" fillId="0" borderId="27" xfId="0" applyNumberFormat="1" applyFont="1" applyBorder="1" applyAlignment="1" applyProtection="1">
      <alignment horizontal="right" vertical="center"/>
    </xf>
    <xf numFmtId="2" fontId="15" fillId="0" borderId="27" xfId="0" applyNumberFormat="1" applyFont="1" applyBorder="1" applyAlignment="1" applyProtection="1"/>
    <xf numFmtId="165" fontId="15" fillId="0" borderId="22" xfId="0" applyNumberFormat="1" applyFont="1" applyBorder="1" applyAlignment="1" applyProtection="1"/>
    <xf numFmtId="164" fontId="12" fillId="0" borderId="9" xfId="0" applyNumberFormat="1" applyFont="1" applyBorder="1" applyProtection="1">
      <protection locked="0"/>
    </xf>
    <xf numFmtId="164" fontId="12" fillId="0" borderId="5" xfId="0" applyNumberFormat="1" applyFont="1" applyBorder="1" applyProtection="1">
      <protection locked="0"/>
    </xf>
    <xf numFmtId="164" fontId="12" fillId="0" borderId="30" xfId="0" applyNumberFormat="1" applyFont="1" applyBorder="1" applyAlignment="1" applyProtection="1">
      <alignment horizontal="right"/>
      <protection locked="0"/>
    </xf>
    <xf numFmtId="164" fontId="12" fillId="0" borderId="44" xfId="0" applyNumberFormat="1" applyFont="1" applyBorder="1" applyProtection="1">
      <protection locked="0"/>
    </xf>
    <xf numFmtId="164" fontId="12" fillId="0" borderId="12" xfId="0" applyNumberFormat="1" applyFont="1" applyBorder="1" applyProtection="1">
      <protection locked="0"/>
    </xf>
    <xf numFmtId="0" fontId="10" fillId="0" borderId="46" xfId="0" applyFont="1" applyBorder="1" applyAlignment="1" applyProtection="1">
      <alignment horizontal="center"/>
    </xf>
    <xf numFmtId="0" fontId="10" fillId="0" borderId="47" xfId="0" applyFont="1" applyBorder="1" applyAlignment="1" applyProtection="1">
      <alignment horizontal="center"/>
    </xf>
    <xf numFmtId="0" fontId="10" fillId="0" borderId="48" xfId="0" applyFont="1" applyBorder="1" applyAlignment="1" applyProtection="1">
      <alignment horizontal="center"/>
    </xf>
    <xf numFmtId="0" fontId="10" fillId="0" borderId="49" xfId="0" applyFont="1" applyBorder="1" applyAlignment="1" applyProtection="1">
      <alignment horizontal="center"/>
    </xf>
    <xf numFmtId="49" fontId="12" fillId="0" borderId="9" xfId="0" applyNumberFormat="1" applyFont="1" applyBorder="1" applyAlignment="1" applyProtection="1">
      <alignment horizontal="right" vertical="center"/>
    </xf>
    <xf numFmtId="0" fontId="10" fillId="0" borderId="51" xfId="0" applyFont="1" applyBorder="1" applyAlignment="1" applyProtection="1">
      <alignment horizontal="center" wrapText="1"/>
    </xf>
    <xf numFmtId="0" fontId="10" fillId="0" borderId="52" xfId="0" applyFont="1" applyBorder="1" applyAlignment="1" applyProtection="1">
      <alignment horizontal="center"/>
    </xf>
    <xf numFmtId="0" fontId="10" fillId="0" borderId="41" xfId="0" applyFont="1" applyBorder="1" applyAlignment="1" applyProtection="1">
      <alignment horizontal="left"/>
    </xf>
    <xf numFmtId="0" fontId="10" fillId="0" borderId="23" xfId="0" applyFont="1" applyBorder="1" applyAlignment="1" applyProtection="1">
      <alignment horizontal="left"/>
    </xf>
    <xf numFmtId="0" fontId="10" fillId="0" borderId="25" xfId="0" applyFont="1" applyBorder="1" applyAlignment="1" applyProtection="1">
      <alignment horizontal="left"/>
    </xf>
    <xf numFmtId="0" fontId="10" fillId="0" borderId="53" xfId="0" applyFont="1" applyBorder="1" applyAlignment="1" applyProtection="1">
      <alignment vertical="center"/>
      <protection locked="0"/>
    </xf>
    <xf numFmtId="0" fontId="10" fillId="0" borderId="53" xfId="0" applyFont="1" applyBorder="1" applyAlignment="1" applyProtection="1">
      <alignment vertical="center"/>
      <protection locked="0"/>
    </xf>
    <xf numFmtId="44" fontId="15" fillId="0" borderId="37" xfId="0" applyNumberFormat="1" applyFont="1" applyBorder="1" applyAlignment="1" applyProtection="1"/>
    <xf numFmtId="0" fontId="1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/>
    <xf numFmtId="2" fontId="12" fillId="2" borderId="27" xfId="0" applyNumberFormat="1" applyFont="1" applyFill="1" applyBorder="1" applyAlignment="1" applyProtection="1">
      <alignment vertical="center"/>
    </xf>
    <xf numFmtId="2" fontId="12" fillId="2" borderId="27" xfId="0" applyNumberFormat="1" applyFont="1" applyFill="1" applyBorder="1" applyAlignment="1" applyProtection="1">
      <alignment horizontal="right" vertical="center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0" xfId="0" applyFont="1" applyAlignment="1">
      <alignment horizontal="right"/>
    </xf>
    <xf numFmtId="0" fontId="10" fillId="0" borderId="43" xfId="0" applyFont="1" applyBorder="1" applyAlignment="1" applyProtection="1">
      <alignment horizontal="center" wrapText="1"/>
    </xf>
    <xf numFmtId="0" fontId="11" fillId="0" borderId="50" xfId="0" applyFont="1" applyBorder="1" applyAlignment="1" applyProtection="1">
      <alignment horizontal="center"/>
    </xf>
    <xf numFmtId="0" fontId="10" fillId="0" borderId="53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protection locked="0"/>
    </xf>
    <xf numFmtId="0" fontId="11" fillId="0" borderId="36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20" xfId="0" applyFont="1" applyBorder="1" applyAlignment="1" applyProtection="1">
      <alignment horizontal="center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3" fillId="0" borderId="21" xfId="0" applyFont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0" fontId="13" fillId="0" borderId="19" xfId="0" applyFont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6" xfId="0" applyFont="1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167" fontId="12" fillId="0" borderId="10" xfId="0" applyNumberFormat="1" applyFont="1" applyBorder="1" applyAlignment="1" applyProtection="1">
      <alignment horizontal="left" wrapText="1"/>
      <protection locked="0"/>
    </xf>
    <xf numFmtId="167" fontId="0" fillId="0" borderId="10" xfId="0" applyNumberFormat="1" applyBorder="1" applyAlignment="1">
      <alignment horizontal="left" wrapText="1"/>
    </xf>
    <xf numFmtId="0" fontId="12" fillId="0" borderId="6" xfId="0" applyFont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 wrapText="1"/>
    </xf>
    <xf numFmtId="49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2"/>
  <sheetViews>
    <sheetView showZeros="0" tabSelected="1" view="pageLayout" zoomScaleNormal="100" zoomScaleSheetLayoutView="100" workbookViewId="0">
      <selection activeCell="A51" sqref="A51:D51"/>
    </sheetView>
  </sheetViews>
  <sheetFormatPr defaultColWidth="8.90625" defaultRowHeight="13.2" x14ac:dyDescent="0.25"/>
  <cols>
    <col min="1" max="1" width="3.90625" style="1" customWidth="1"/>
    <col min="2" max="2" width="4.453125" style="1" customWidth="1"/>
    <col min="3" max="8" width="9.6328125" style="39" customWidth="1"/>
    <col min="9" max="9" width="9.08984375" style="39" customWidth="1"/>
    <col min="10" max="10" width="11.36328125" style="1" customWidth="1"/>
    <col min="11" max="16384" width="8.90625" style="1"/>
  </cols>
  <sheetData>
    <row r="1" spans="1:17" ht="21" customHeight="1" x14ac:dyDescent="0.25">
      <c r="A1" s="121" t="s">
        <v>62</v>
      </c>
      <c r="B1" s="121"/>
      <c r="C1" s="115"/>
      <c r="D1" s="116"/>
      <c r="E1" s="116"/>
      <c r="F1" s="122" t="s">
        <v>66</v>
      </c>
      <c r="G1" s="122"/>
      <c r="H1" s="115"/>
      <c r="I1" s="116"/>
      <c r="J1" s="116"/>
      <c r="K1" s="24"/>
      <c r="M1" s="4"/>
      <c r="N1" s="22"/>
      <c r="O1" s="3"/>
      <c r="P1" s="3"/>
      <c r="Q1" s="3"/>
    </row>
    <row r="2" spans="1:17" ht="21" customHeight="1" x14ac:dyDescent="0.25">
      <c r="A2" s="121"/>
      <c r="B2" s="121"/>
      <c r="C2" s="45" t="s">
        <v>69</v>
      </c>
      <c r="D2" s="46" t="s">
        <v>70</v>
      </c>
      <c r="E2" s="45" t="s">
        <v>71</v>
      </c>
      <c r="F2" s="122" t="s">
        <v>67</v>
      </c>
      <c r="G2" s="122"/>
      <c r="H2" s="115"/>
      <c r="I2" s="116"/>
      <c r="J2" s="116"/>
      <c r="K2" s="25"/>
      <c r="M2" s="4"/>
      <c r="N2" s="22"/>
      <c r="O2" s="3"/>
      <c r="P2" s="3"/>
      <c r="Q2" s="3"/>
    </row>
    <row r="3" spans="1:17" ht="21" customHeight="1" x14ac:dyDescent="0.25">
      <c r="A3" s="121" t="s">
        <v>63</v>
      </c>
      <c r="B3" s="121"/>
      <c r="C3" s="119"/>
      <c r="D3" s="120"/>
      <c r="E3" s="120"/>
      <c r="F3" s="122" t="s">
        <v>68</v>
      </c>
      <c r="G3" s="122"/>
      <c r="H3" s="117"/>
      <c r="I3" s="118"/>
      <c r="J3" s="118"/>
      <c r="K3" s="25"/>
      <c r="M3" s="4"/>
      <c r="N3" s="22"/>
      <c r="O3" s="3"/>
      <c r="P3" s="3"/>
      <c r="Q3" s="3"/>
    </row>
    <row r="4" spans="1:17" ht="21" customHeight="1" x14ac:dyDescent="0.25">
      <c r="A4" s="121" t="s">
        <v>83</v>
      </c>
      <c r="B4" s="121"/>
      <c r="C4" s="115"/>
      <c r="D4" s="116"/>
      <c r="E4" s="116"/>
      <c r="F4" s="97" t="s">
        <v>64</v>
      </c>
      <c r="G4" s="97"/>
      <c r="H4" s="115"/>
      <c r="I4" s="116"/>
      <c r="J4" s="116"/>
      <c r="K4" s="25"/>
      <c r="M4" s="4"/>
      <c r="N4" s="22"/>
      <c r="O4" s="3"/>
      <c r="P4" s="3"/>
      <c r="Q4" s="3"/>
    </row>
    <row r="5" spans="1:17" ht="9" customHeight="1" thickBot="1" x14ac:dyDescent="0.3">
      <c r="A5" s="27"/>
      <c r="B5" s="26"/>
      <c r="C5" s="36"/>
      <c r="D5" s="36"/>
      <c r="E5" s="36"/>
      <c r="F5" s="36"/>
      <c r="G5" s="36"/>
      <c r="H5" s="37"/>
      <c r="I5" s="37"/>
      <c r="J5" s="22"/>
      <c r="K5" s="21"/>
      <c r="L5" s="4"/>
      <c r="M5" s="22"/>
      <c r="N5" s="3"/>
      <c r="O5" s="3"/>
      <c r="P5" s="3"/>
    </row>
    <row r="6" spans="1:17" s="2" customFormat="1" ht="12.9" customHeight="1" thickTop="1" thickBot="1" x14ac:dyDescent="0.3">
      <c r="A6" s="28"/>
      <c r="B6" s="28"/>
      <c r="C6" s="91" t="s">
        <v>1</v>
      </c>
      <c r="D6" s="92"/>
      <c r="E6" s="93" t="s">
        <v>2</v>
      </c>
      <c r="F6" s="94"/>
      <c r="G6" s="95" t="s">
        <v>3</v>
      </c>
      <c r="H6" s="96"/>
      <c r="I6" s="98" t="s">
        <v>4</v>
      </c>
      <c r="J6" s="15"/>
    </row>
    <row r="7" spans="1:17" ht="12" customHeight="1" thickTop="1" thickBot="1" x14ac:dyDescent="0.3">
      <c r="A7" s="76" t="s">
        <v>65</v>
      </c>
      <c r="B7" s="77" t="s">
        <v>0</v>
      </c>
      <c r="C7" s="71" t="s">
        <v>5</v>
      </c>
      <c r="D7" s="72" t="s">
        <v>6</v>
      </c>
      <c r="E7" s="71" t="s">
        <v>5</v>
      </c>
      <c r="F7" s="73" t="s">
        <v>6</v>
      </c>
      <c r="G7" s="74" t="s">
        <v>5</v>
      </c>
      <c r="H7" s="72" t="s">
        <v>6</v>
      </c>
      <c r="I7" s="99"/>
      <c r="J7" s="16"/>
    </row>
    <row r="8" spans="1:17" ht="12" customHeight="1" thickTop="1" x14ac:dyDescent="0.25">
      <c r="A8" s="78" t="s">
        <v>7</v>
      </c>
      <c r="B8" s="75"/>
      <c r="C8" s="66"/>
      <c r="D8" s="67"/>
      <c r="E8" s="68"/>
      <c r="F8" s="69"/>
      <c r="G8" s="70"/>
      <c r="H8" s="67"/>
      <c r="I8" s="62" t="str">
        <f t="shared" ref="I8:I14" si="0">IF(SUM((D8-C8)+(F8-E8)+(H8-G8))&gt;0,SUM((D8-C8)+(F8-E8)+(H8-G8))*24,"")</f>
        <v/>
      </c>
      <c r="J8" s="17"/>
    </row>
    <row r="9" spans="1:17" ht="12" customHeight="1" x14ac:dyDescent="0.25">
      <c r="A9" s="79" t="s">
        <v>74</v>
      </c>
      <c r="B9" s="29"/>
      <c r="C9" s="30"/>
      <c r="D9" s="47"/>
      <c r="E9" s="49"/>
      <c r="F9" s="50"/>
      <c r="G9" s="48"/>
      <c r="H9" s="47"/>
      <c r="I9" s="59" t="str">
        <f t="shared" si="0"/>
        <v/>
      </c>
      <c r="J9" s="17"/>
    </row>
    <row r="10" spans="1:17" ht="12" customHeight="1" x14ac:dyDescent="0.25">
      <c r="A10" s="79" t="s">
        <v>8</v>
      </c>
      <c r="B10" s="29"/>
      <c r="C10" s="30"/>
      <c r="D10" s="47"/>
      <c r="E10" s="49"/>
      <c r="F10" s="50"/>
      <c r="G10" s="48"/>
      <c r="H10" s="47"/>
      <c r="I10" s="59" t="str">
        <f t="shared" si="0"/>
        <v/>
      </c>
      <c r="J10" s="17"/>
    </row>
    <row r="11" spans="1:17" ht="12" customHeight="1" x14ac:dyDescent="0.25">
      <c r="A11" s="79" t="s">
        <v>75</v>
      </c>
      <c r="B11" s="29"/>
      <c r="C11" s="30"/>
      <c r="D11" s="47"/>
      <c r="E11" s="49"/>
      <c r="F11" s="50"/>
      <c r="G11" s="48"/>
      <c r="H11" s="47"/>
      <c r="I11" s="59" t="str">
        <f t="shared" si="0"/>
        <v/>
      </c>
      <c r="J11" s="17"/>
    </row>
    <row r="12" spans="1:17" ht="12" customHeight="1" x14ac:dyDescent="0.25">
      <c r="A12" s="79" t="s">
        <v>9</v>
      </c>
      <c r="B12" s="29"/>
      <c r="C12" s="30"/>
      <c r="D12" s="47"/>
      <c r="E12" s="49"/>
      <c r="F12" s="50"/>
      <c r="G12" s="48"/>
      <c r="H12" s="47"/>
      <c r="I12" s="59" t="str">
        <f t="shared" si="0"/>
        <v/>
      </c>
      <c r="J12" s="17"/>
    </row>
    <row r="13" spans="1:17" ht="12" customHeight="1" x14ac:dyDescent="0.25">
      <c r="A13" s="79" t="s">
        <v>76</v>
      </c>
      <c r="B13" s="29"/>
      <c r="C13" s="30"/>
      <c r="D13" s="47"/>
      <c r="E13" s="49"/>
      <c r="F13" s="50"/>
      <c r="G13" s="48"/>
      <c r="H13" s="47"/>
      <c r="I13" s="59" t="str">
        <f t="shared" si="0"/>
        <v/>
      </c>
      <c r="J13" s="17"/>
    </row>
    <row r="14" spans="1:17" ht="12" customHeight="1" thickBot="1" x14ac:dyDescent="0.3">
      <c r="A14" s="80" t="s">
        <v>77</v>
      </c>
      <c r="B14" s="29"/>
      <c r="C14" s="30"/>
      <c r="D14" s="47"/>
      <c r="E14" s="51"/>
      <c r="F14" s="52"/>
      <c r="G14" s="48"/>
      <c r="H14" s="47"/>
      <c r="I14" s="60" t="str">
        <f t="shared" si="0"/>
        <v/>
      </c>
      <c r="J14" s="17"/>
    </row>
    <row r="15" spans="1:17" ht="12" customHeight="1" thickBot="1" x14ac:dyDescent="0.25">
      <c r="A15" s="81" t="s">
        <v>53</v>
      </c>
      <c r="B15" s="31"/>
      <c r="C15" s="32"/>
      <c r="D15" s="32"/>
      <c r="E15" s="32"/>
      <c r="F15" s="32"/>
      <c r="G15" s="32"/>
      <c r="H15" s="32"/>
      <c r="I15" s="87">
        <f>SUM(I8:I14)</f>
        <v>0</v>
      </c>
      <c r="J15" s="18"/>
    </row>
    <row r="16" spans="1:17" ht="12" customHeight="1" x14ac:dyDescent="0.25">
      <c r="A16" s="79" t="s">
        <v>7</v>
      </c>
      <c r="B16" s="33"/>
      <c r="C16" s="30"/>
      <c r="D16" s="47"/>
      <c r="E16" s="53"/>
      <c r="F16" s="54"/>
      <c r="G16" s="48"/>
      <c r="H16" s="47"/>
      <c r="I16" s="62" t="str">
        <f t="shared" ref="I16:I22" si="1">IF(SUM((D16-C16)+(F16-E16)+(H16-G16))&gt;0,SUM((D16-C16)+(F16-E16)+(H16-G16))*24,"")</f>
        <v/>
      </c>
      <c r="J16" s="17"/>
    </row>
    <row r="17" spans="1:10" ht="12" customHeight="1" x14ac:dyDescent="0.25">
      <c r="A17" s="79" t="s">
        <v>74</v>
      </c>
      <c r="B17" s="33"/>
      <c r="C17" s="30"/>
      <c r="D17" s="47"/>
      <c r="E17" s="49"/>
      <c r="F17" s="50"/>
      <c r="G17" s="48"/>
      <c r="H17" s="47"/>
      <c r="I17" s="59" t="str">
        <f t="shared" si="1"/>
        <v/>
      </c>
      <c r="J17" s="17"/>
    </row>
    <row r="18" spans="1:10" ht="12" customHeight="1" x14ac:dyDescent="0.25">
      <c r="A18" s="79" t="s">
        <v>8</v>
      </c>
      <c r="B18" s="33"/>
      <c r="C18" s="30"/>
      <c r="D18" s="47"/>
      <c r="E18" s="49"/>
      <c r="F18" s="50"/>
      <c r="G18" s="48"/>
      <c r="H18" s="47"/>
      <c r="I18" s="59" t="str">
        <f t="shared" si="1"/>
        <v/>
      </c>
      <c r="J18" s="17"/>
    </row>
    <row r="19" spans="1:10" ht="12" customHeight="1" x14ac:dyDescent="0.25">
      <c r="A19" s="79" t="s">
        <v>75</v>
      </c>
      <c r="B19" s="33"/>
      <c r="C19" s="30"/>
      <c r="D19" s="47"/>
      <c r="E19" s="49"/>
      <c r="F19" s="50"/>
      <c r="G19" s="48"/>
      <c r="H19" s="47"/>
      <c r="I19" s="59" t="str">
        <f t="shared" si="1"/>
        <v/>
      </c>
      <c r="J19" s="17"/>
    </row>
    <row r="20" spans="1:10" ht="12" customHeight="1" x14ac:dyDescent="0.25">
      <c r="A20" s="79" t="s">
        <v>9</v>
      </c>
      <c r="B20" s="33"/>
      <c r="C20" s="30"/>
      <c r="D20" s="47"/>
      <c r="E20" s="49"/>
      <c r="F20" s="50"/>
      <c r="G20" s="48"/>
      <c r="H20" s="47"/>
      <c r="I20" s="59" t="str">
        <f t="shared" si="1"/>
        <v/>
      </c>
      <c r="J20" s="17"/>
    </row>
    <row r="21" spans="1:10" ht="12" customHeight="1" x14ac:dyDescent="0.25">
      <c r="A21" s="79" t="s">
        <v>76</v>
      </c>
      <c r="B21" s="33"/>
      <c r="C21" s="30"/>
      <c r="D21" s="47"/>
      <c r="E21" s="55"/>
      <c r="F21" s="50"/>
      <c r="G21" s="48"/>
      <c r="H21" s="47"/>
      <c r="I21" s="59" t="str">
        <f t="shared" si="1"/>
        <v/>
      </c>
      <c r="J21" s="17"/>
    </row>
    <row r="22" spans="1:10" ht="12" customHeight="1" thickBot="1" x14ac:dyDescent="0.3">
      <c r="A22" s="80" t="s">
        <v>77</v>
      </c>
      <c r="B22" s="33"/>
      <c r="C22" s="30"/>
      <c r="D22" s="47"/>
      <c r="E22" s="51"/>
      <c r="F22" s="52"/>
      <c r="G22" s="48"/>
      <c r="H22" s="47"/>
      <c r="I22" s="60" t="str">
        <f t="shared" si="1"/>
        <v/>
      </c>
      <c r="J22" s="17"/>
    </row>
    <row r="23" spans="1:10" ht="12" customHeight="1" thickBot="1" x14ac:dyDescent="0.25">
      <c r="A23" s="81" t="s">
        <v>10</v>
      </c>
      <c r="B23" s="34"/>
      <c r="C23" s="31"/>
      <c r="D23" s="32"/>
      <c r="E23" s="32"/>
      <c r="F23" s="32"/>
      <c r="G23" s="32"/>
      <c r="H23" s="32"/>
      <c r="I23" s="88">
        <f>SUM(I16:I22)</f>
        <v>0</v>
      </c>
      <c r="J23" s="19"/>
    </row>
    <row r="24" spans="1:10" ht="12" customHeight="1" x14ac:dyDescent="0.25">
      <c r="A24" s="79" t="s">
        <v>7</v>
      </c>
      <c r="B24" s="33"/>
      <c r="C24" s="30"/>
      <c r="D24" s="47"/>
      <c r="E24" s="53"/>
      <c r="F24" s="54"/>
      <c r="G24" s="48"/>
      <c r="H24" s="47"/>
      <c r="I24" s="62" t="str">
        <f t="shared" ref="I24:I30" si="2">IF(SUM((D24-C24)+(F24-E24)+(H24-G24))&gt;0,SUM((D24-C24)+(F24-E24)+(H24-G24))*24,"")</f>
        <v/>
      </c>
      <c r="J24" s="17"/>
    </row>
    <row r="25" spans="1:10" ht="12" customHeight="1" x14ac:dyDescent="0.25">
      <c r="A25" s="79" t="s">
        <v>74</v>
      </c>
      <c r="B25" s="33"/>
      <c r="C25" s="30"/>
      <c r="D25" s="47"/>
      <c r="E25" s="49"/>
      <c r="F25" s="50"/>
      <c r="G25" s="48"/>
      <c r="H25" s="47"/>
      <c r="I25" s="59" t="str">
        <f t="shared" si="2"/>
        <v/>
      </c>
      <c r="J25" s="17"/>
    </row>
    <row r="26" spans="1:10" ht="12" customHeight="1" x14ac:dyDescent="0.25">
      <c r="A26" s="79" t="s">
        <v>8</v>
      </c>
      <c r="B26" s="33"/>
      <c r="C26" s="30"/>
      <c r="D26" s="47"/>
      <c r="E26" s="49"/>
      <c r="F26" s="50"/>
      <c r="G26" s="48"/>
      <c r="H26" s="47"/>
      <c r="I26" s="59" t="str">
        <f t="shared" si="2"/>
        <v/>
      </c>
      <c r="J26" s="17"/>
    </row>
    <row r="27" spans="1:10" ht="12" customHeight="1" x14ac:dyDescent="0.25">
      <c r="A27" s="79" t="s">
        <v>75</v>
      </c>
      <c r="B27" s="33"/>
      <c r="C27" s="30"/>
      <c r="D27" s="47"/>
      <c r="E27" s="49"/>
      <c r="F27" s="50"/>
      <c r="G27" s="48"/>
      <c r="H27" s="47"/>
      <c r="I27" s="59" t="str">
        <f t="shared" si="2"/>
        <v/>
      </c>
      <c r="J27" s="17"/>
    </row>
    <row r="28" spans="1:10" ht="12" customHeight="1" x14ac:dyDescent="0.25">
      <c r="A28" s="79" t="s">
        <v>9</v>
      </c>
      <c r="B28" s="33"/>
      <c r="C28" s="30"/>
      <c r="D28" s="47"/>
      <c r="E28" s="49"/>
      <c r="F28" s="50"/>
      <c r="G28" s="48"/>
      <c r="H28" s="47"/>
      <c r="I28" s="59" t="str">
        <f t="shared" si="2"/>
        <v/>
      </c>
      <c r="J28" s="17"/>
    </row>
    <row r="29" spans="1:10" ht="12" customHeight="1" x14ac:dyDescent="0.25">
      <c r="A29" s="79" t="s">
        <v>76</v>
      </c>
      <c r="B29" s="33"/>
      <c r="C29" s="30"/>
      <c r="D29" s="47"/>
      <c r="E29" s="55"/>
      <c r="F29" s="50"/>
      <c r="G29" s="48"/>
      <c r="H29" s="47"/>
      <c r="I29" s="59" t="str">
        <f t="shared" si="2"/>
        <v/>
      </c>
      <c r="J29" s="17"/>
    </row>
    <row r="30" spans="1:10" ht="12" customHeight="1" thickBot="1" x14ac:dyDescent="0.3">
      <c r="A30" s="80" t="s">
        <v>77</v>
      </c>
      <c r="B30" s="33"/>
      <c r="C30" s="30"/>
      <c r="D30" s="47"/>
      <c r="E30" s="51"/>
      <c r="F30" s="52"/>
      <c r="G30" s="48"/>
      <c r="H30" s="47"/>
      <c r="I30" s="60" t="str">
        <f t="shared" si="2"/>
        <v/>
      </c>
      <c r="J30" s="17"/>
    </row>
    <row r="31" spans="1:10" ht="12" customHeight="1" thickBot="1" x14ac:dyDescent="0.25">
      <c r="A31" s="81" t="s">
        <v>11</v>
      </c>
      <c r="B31" s="34"/>
      <c r="C31" s="34"/>
      <c r="D31" s="31"/>
      <c r="E31" s="32"/>
      <c r="F31" s="32"/>
      <c r="G31" s="32"/>
      <c r="H31" s="32"/>
      <c r="I31" s="88">
        <f>SUM(I24:I30)</f>
        <v>0</v>
      </c>
      <c r="J31" s="19"/>
    </row>
    <row r="32" spans="1:10" ht="12" customHeight="1" x14ac:dyDescent="0.25">
      <c r="A32" s="79" t="s">
        <v>7</v>
      </c>
      <c r="B32" s="33"/>
      <c r="C32" s="30"/>
      <c r="D32" s="47"/>
      <c r="E32" s="53"/>
      <c r="F32" s="54"/>
      <c r="G32" s="48"/>
      <c r="H32" s="47"/>
      <c r="I32" s="62" t="str">
        <f t="shared" ref="I32:I38" si="3">IF(SUM((D32-C32)+(F32-E32)+(H32-G32))&gt;0,SUM((D32-C32)+(F32-E32)+(H32-G32))*24,"")</f>
        <v/>
      </c>
      <c r="J32" s="17"/>
    </row>
    <row r="33" spans="1:10" ht="12" customHeight="1" x14ac:dyDescent="0.25">
      <c r="A33" s="79" t="s">
        <v>74</v>
      </c>
      <c r="B33" s="33"/>
      <c r="C33" s="30"/>
      <c r="D33" s="47"/>
      <c r="E33" s="49"/>
      <c r="F33" s="50"/>
      <c r="G33" s="48"/>
      <c r="H33" s="47"/>
      <c r="I33" s="59" t="str">
        <f t="shared" si="3"/>
        <v/>
      </c>
      <c r="J33" s="17"/>
    </row>
    <row r="34" spans="1:10" ht="12" customHeight="1" x14ac:dyDescent="0.25">
      <c r="A34" s="79" t="s">
        <v>8</v>
      </c>
      <c r="B34" s="33"/>
      <c r="C34" s="30"/>
      <c r="D34" s="47"/>
      <c r="E34" s="49"/>
      <c r="F34" s="50"/>
      <c r="G34" s="48"/>
      <c r="H34" s="47"/>
      <c r="I34" s="59" t="str">
        <f t="shared" si="3"/>
        <v/>
      </c>
      <c r="J34" s="17"/>
    </row>
    <row r="35" spans="1:10" ht="12" customHeight="1" x14ac:dyDescent="0.25">
      <c r="A35" s="79" t="s">
        <v>75</v>
      </c>
      <c r="B35" s="33"/>
      <c r="C35" s="30"/>
      <c r="D35" s="47"/>
      <c r="E35" s="49"/>
      <c r="F35" s="50"/>
      <c r="G35" s="48"/>
      <c r="H35" s="47"/>
      <c r="I35" s="59" t="str">
        <f t="shared" si="3"/>
        <v/>
      </c>
      <c r="J35" s="17"/>
    </row>
    <row r="36" spans="1:10" ht="12" customHeight="1" x14ac:dyDescent="0.25">
      <c r="A36" s="79" t="s">
        <v>9</v>
      </c>
      <c r="B36" s="33"/>
      <c r="C36" s="30"/>
      <c r="D36" s="47"/>
      <c r="E36" s="49"/>
      <c r="F36" s="50"/>
      <c r="G36" s="48"/>
      <c r="H36" s="47"/>
      <c r="I36" s="59" t="str">
        <f t="shared" si="3"/>
        <v/>
      </c>
      <c r="J36" s="17"/>
    </row>
    <row r="37" spans="1:10" ht="12" customHeight="1" x14ac:dyDescent="0.25">
      <c r="A37" s="79" t="s">
        <v>76</v>
      </c>
      <c r="B37" s="33"/>
      <c r="C37" s="30"/>
      <c r="D37" s="47"/>
      <c r="E37" s="55"/>
      <c r="F37" s="50"/>
      <c r="G37" s="48"/>
      <c r="H37" s="47"/>
      <c r="I37" s="59" t="str">
        <f t="shared" si="3"/>
        <v/>
      </c>
      <c r="J37" s="17"/>
    </row>
    <row r="38" spans="1:10" ht="12" customHeight="1" thickBot="1" x14ac:dyDescent="0.3">
      <c r="A38" s="80" t="s">
        <v>77</v>
      </c>
      <c r="B38" s="33"/>
      <c r="C38" s="30"/>
      <c r="D38" s="47"/>
      <c r="E38" s="51"/>
      <c r="F38" s="52"/>
      <c r="G38" s="48"/>
      <c r="H38" s="47"/>
      <c r="I38" s="60" t="str">
        <f t="shared" si="3"/>
        <v/>
      </c>
      <c r="J38" s="17"/>
    </row>
    <row r="39" spans="1:10" ht="12" customHeight="1" thickBot="1" x14ac:dyDescent="0.25">
      <c r="A39" s="81" t="s">
        <v>12</v>
      </c>
      <c r="B39" s="34"/>
      <c r="C39" s="31"/>
      <c r="D39" s="32"/>
      <c r="E39" s="32"/>
      <c r="F39" s="32"/>
      <c r="G39" s="32"/>
      <c r="H39" s="32"/>
      <c r="I39" s="88">
        <f>SUM(I32:I38)</f>
        <v>0</v>
      </c>
      <c r="J39" s="19"/>
    </row>
    <row r="40" spans="1:10" ht="12" customHeight="1" x14ac:dyDescent="0.25">
      <c r="A40" s="79" t="s">
        <v>7</v>
      </c>
      <c r="B40" s="33"/>
      <c r="C40" s="30"/>
      <c r="D40" s="47"/>
      <c r="E40" s="53"/>
      <c r="F40" s="54"/>
      <c r="G40" s="48"/>
      <c r="H40" s="47"/>
      <c r="I40" s="62" t="str">
        <f t="shared" ref="I40:I46" si="4">IF(SUM((D40-C40)+(F40-E40)+(H40-G40))&gt;0,SUM((D40-C40)+(F40-E40)+(H40-G40))*24,"")</f>
        <v/>
      </c>
      <c r="J40" s="17"/>
    </row>
    <row r="41" spans="1:10" ht="12" customHeight="1" x14ac:dyDescent="0.25">
      <c r="A41" s="79" t="s">
        <v>74</v>
      </c>
      <c r="B41" s="33"/>
      <c r="C41" s="30"/>
      <c r="D41" s="47"/>
      <c r="E41" s="49"/>
      <c r="F41" s="50"/>
      <c r="G41" s="48"/>
      <c r="H41" s="47"/>
      <c r="I41" s="59" t="str">
        <f t="shared" si="4"/>
        <v/>
      </c>
      <c r="J41" s="17"/>
    </row>
    <row r="42" spans="1:10" ht="12" customHeight="1" x14ac:dyDescent="0.25">
      <c r="A42" s="79" t="s">
        <v>8</v>
      </c>
      <c r="B42" s="33"/>
      <c r="C42" s="30"/>
      <c r="D42" s="47"/>
      <c r="E42" s="49"/>
      <c r="F42" s="50"/>
      <c r="G42" s="48"/>
      <c r="H42" s="47"/>
      <c r="I42" s="59" t="str">
        <f t="shared" si="4"/>
        <v/>
      </c>
      <c r="J42" s="17"/>
    </row>
    <row r="43" spans="1:10" ht="12" customHeight="1" x14ac:dyDescent="0.25">
      <c r="A43" s="79" t="s">
        <v>75</v>
      </c>
      <c r="B43" s="33"/>
      <c r="C43" s="30"/>
      <c r="D43" s="47"/>
      <c r="E43" s="49"/>
      <c r="F43" s="50"/>
      <c r="G43" s="48"/>
      <c r="H43" s="47"/>
      <c r="I43" s="59" t="str">
        <f t="shared" si="4"/>
        <v/>
      </c>
      <c r="J43" s="17"/>
    </row>
    <row r="44" spans="1:10" ht="12" customHeight="1" x14ac:dyDescent="0.25">
      <c r="A44" s="79" t="s">
        <v>9</v>
      </c>
      <c r="B44" s="33"/>
      <c r="C44" s="30"/>
      <c r="D44" s="47"/>
      <c r="E44" s="49"/>
      <c r="F44" s="50"/>
      <c r="G44" s="48"/>
      <c r="H44" s="47"/>
      <c r="I44" s="59" t="str">
        <f t="shared" si="4"/>
        <v/>
      </c>
      <c r="J44" s="17"/>
    </row>
    <row r="45" spans="1:10" ht="12" customHeight="1" x14ac:dyDescent="0.25">
      <c r="A45" s="79" t="s">
        <v>76</v>
      </c>
      <c r="B45" s="33"/>
      <c r="C45" s="30"/>
      <c r="D45" s="47"/>
      <c r="E45" s="55"/>
      <c r="F45" s="50"/>
      <c r="G45" s="48"/>
      <c r="H45" s="47"/>
      <c r="I45" s="59" t="str">
        <f t="shared" si="4"/>
        <v/>
      </c>
      <c r="J45" s="17"/>
    </row>
    <row r="46" spans="1:10" ht="12" customHeight="1" thickBot="1" x14ac:dyDescent="0.3">
      <c r="A46" s="80" t="s">
        <v>77</v>
      </c>
      <c r="B46" s="33"/>
      <c r="C46" s="30"/>
      <c r="D46" s="47"/>
      <c r="E46" s="51"/>
      <c r="F46" s="52"/>
      <c r="G46" s="48"/>
      <c r="H46" s="47"/>
      <c r="I46" s="60" t="str">
        <f t="shared" si="4"/>
        <v/>
      </c>
      <c r="J46" s="17"/>
    </row>
    <row r="47" spans="1:10" ht="12" customHeight="1" thickBot="1" x14ac:dyDescent="0.3">
      <c r="A47" s="100" t="s">
        <v>13</v>
      </c>
      <c r="B47" s="101"/>
      <c r="C47" s="101"/>
      <c r="D47" s="101"/>
      <c r="E47" s="101"/>
      <c r="F47" s="101"/>
      <c r="G47" s="101"/>
      <c r="H47" s="102"/>
      <c r="I47" s="88">
        <f>SUM(I40:I46)</f>
        <v>0</v>
      </c>
      <c r="J47" s="19"/>
    </row>
    <row r="48" spans="1:10" ht="26.25" customHeight="1" thickBot="1" x14ac:dyDescent="0.3">
      <c r="A48" s="103" t="s">
        <v>72</v>
      </c>
      <c r="B48" s="103"/>
      <c r="C48" s="103"/>
      <c r="D48" s="104"/>
      <c r="E48" s="107" t="s">
        <v>73</v>
      </c>
      <c r="F48" s="108"/>
      <c r="G48" s="109"/>
      <c r="H48" s="56" t="s">
        <v>78</v>
      </c>
      <c r="I48" s="64">
        <f>SUM(I15+I23+I31+I39+I47)</f>
        <v>0</v>
      </c>
      <c r="J48" s="20"/>
    </row>
    <row r="49" spans="1:11" ht="24.75" customHeight="1" x14ac:dyDescent="0.25">
      <c r="A49" s="103"/>
      <c r="B49" s="103"/>
      <c r="C49" s="103"/>
      <c r="D49" s="104"/>
      <c r="E49" s="110"/>
      <c r="F49" s="103"/>
      <c r="G49" s="111"/>
      <c r="H49" s="57" t="s">
        <v>79</v>
      </c>
      <c r="I49" s="83">
        <v>11.5</v>
      </c>
      <c r="J49" s="22"/>
    </row>
    <row r="50" spans="1:11" ht="26.25" customHeight="1" thickBot="1" x14ac:dyDescent="0.3">
      <c r="A50" s="105"/>
      <c r="B50" s="105"/>
      <c r="C50" s="105"/>
      <c r="D50" s="106"/>
      <c r="E50" s="112"/>
      <c r="F50" s="105"/>
      <c r="G50" s="113"/>
      <c r="H50" s="58" t="s">
        <v>80</v>
      </c>
      <c r="I50" s="65">
        <f>I48*I49</f>
        <v>0</v>
      </c>
      <c r="J50" s="7"/>
      <c r="K50" s="6"/>
    </row>
    <row r="51" spans="1:11" ht="15" x14ac:dyDescent="0.25">
      <c r="A51" s="89" t="s">
        <v>107</v>
      </c>
      <c r="B51" s="89"/>
      <c r="C51" s="89"/>
      <c r="D51" s="89"/>
      <c r="E51" s="90" t="s">
        <v>81</v>
      </c>
      <c r="F51" s="90"/>
      <c r="G51" s="90"/>
      <c r="H51" s="40"/>
      <c r="I51" s="41"/>
      <c r="J51" s="22"/>
    </row>
    <row r="52" spans="1:11" ht="15" customHeight="1" x14ac:dyDescent="0.25">
      <c r="A52" s="114" t="s">
        <v>84</v>
      </c>
      <c r="B52" s="114"/>
      <c r="C52" s="114"/>
      <c r="D52" s="42"/>
      <c r="E52" s="42"/>
      <c r="F52" s="42"/>
      <c r="H52" s="40"/>
      <c r="I52" s="114" t="s">
        <v>106</v>
      </c>
      <c r="J52" s="114"/>
    </row>
  </sheetData>
  <sheetProtection algorithmName="SHA-512" hashValue="ID3lxFJr2DAJqaJhCNNVYJjcDrGRa6eog8bN09ieWfq5pa8O4B39WFeBznKN4JRCBzly5TdRI4pHsVwGvkz5MA==" saltValue="GH9jyF3UF+GrxNA7RIEobA==" spinCount="100000" sheet="1" objects="1" scenarios="1"/>
  <mergeCells count="26">
    <mergeCell ref="A52:C52"/>
    <mergeCell ref="I52:J52"/>
    <mergeCell ref="H1:J1"/>
    <mergeCell ref="H2:J2"/>
    <mergeCell ref="H3:J3"/>
    <mergeCell ref="H4:J4"/>
    <mergeCell ref="C1:E1"/>
    <mergeCell ref="C3:E3"/>
    <mergeCell ref="C4:E4"/>
    <mergeCell ref="A1:B1"/>
    <mergeCell ref="A3:B3"/>
    <mergeCell ref="A4:B4"/>
    <mergeCell ref="A2:B2"/>
    <mergeCell ref="F1:G1"/>
    <mergeCell ref="F2:G2"/>
    <mergeCell ref="F3:G3"/>
    <mergeCell ref="F4:G4"/>
    <mergeCell ref="I6:I7"/>
    <mergeCell ref="A47:H47"/>
    <mergeCell ref="A48:D50"/>
    <mergeCell ref="E48:G50"/>
    <mergeCell ref="A51:D51"/>
    <mergeCell ref="E51:G51"/>
    <mergeCell ref="C6:D6"/>
    <mergeCell ref="E6:F6"/>
    <mergeCell ref="G6:H6"/>
  </mergeCells>
  <phoneticPr fontId="0" type="noConversion"/>
  <printOptions horizontalCentered="1" verticalCentered="1"/>
  <pageMargins left="0.25" right="0.25" top="0.5" bottom="0.25" header="0" footer="0.25"/>
  <pageSetup orientation="portrait" horizontalDpi="1200" verticalDpi="1200" r:id="rId1"/>
  <headerFooter alignWithMargins="0">
    <oddHeader>&amp;C&amp;"Arial,Bold"&amp;10FAYETTEVILLE&amp;"Tahoma,Regular"&amp;12 &amp;"Arial,Bold"&amp;10TECHNICAL COMMUNITY COLLEGE 
Temporary- Hourly Time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workbookViewId="0">
      <selection activeCell="E71" sqref="E71"/>
    </sheetView>
  </sheetViews>
  <sheetFormatPr defaultColWidth="8.90625" defaultRowHeight="13.2" x14ac:dyDescent="0.25"/>
  <cols>
    <col min="1" max="1" width="3.90625" style="1" customWidth="1"/>
    <col min="2" max="2" width="4.453125" style="1" customWidth="1"/>
    <col min="3" max="8" width="9.6328125" style="39" customWidth="1"/>
    <col min="9" max="9" width="9.08984375" style="39" customWidth="1"/>
    <col min="10" max="10" width="11.36328125" style="1" customWidth="1"/>
    <col min="11" max="16384" width="8.90625" style="1"/>
  </cols>
  <sheetData>
    <row r="1" spans="1:17" ht="21" customHeight="1" x14ac:dyDescent="0.25">
      <c r="A1" s="121" t="s">
        <v>62</v>
      </c>
      <c r="B1" s="121"/>
      <c r="C1" s="35" t="s">
        <v>99</v>
      </c>
      <c r="D1" s="35" t="s">
        <v>100</v>
      </c>
      <c r="E1" s="35" t="s">
        <v>101</v>
      </c>
      <c r="F1" s="122" t="s">
        <v>66</v>
      </c>
      <c r="G1" s="122"/>
      <c r="H1" s="43"/>
      <c r="I1" s="43"/>
      <c r="J1" s="43"/>
      <c r="K1" s="24"/>
      <c r="M1" s="4"/>
      <c r="N1" s="22"/>
      <c r="O1" s="3"/>
      <c r="P1" s="3"/>
      <c r="Q1" s="3"/>
    </row>
    <row r="2" spans="1:17" ht="21" customHeight="1" x14ac:dyDescent="0.25">
      <c r="A2" s="121"/>
      <c r="B2" s="121"/>
      <c r="C2" s="45" t="s">
        <v>69</v>
      </c>
      <c r="D2" s="46" t="s">
        <v>70</v>
      </c>
      <c r="E2" s="45" t="s">
        <v>71</v>
      </c>
      <c r="F2" s="122" t="s">
        <v>67</v>
      </c>
      <c r="G2" s="122"/>
      <c r="H2" s="44"/>
      <c r="I2" s="44"/>
      <c r="J2" s="44"/>
      <c r="K2" s="25"/>
      <c r="M2" s="4"/>
      <c r="N2" s="22"/>
      <c r="O2" s="3"/>
      <c r="P2" s="3"/>
      <c r="Q2" s="3"/>
    </row>
    <row r="3" spans="1:17" ht="21" customHeight="1" x14ac:dyDescent="0.25">
      <c r="A3" s="121" t="s">
        <v>63</v>
      </c>
      <c r="B3" s="121"/>
      <c r="C3" s="35">
        <v>0</v>
      </c>
      <c r="D3" s="35"/>
      <c r="E3" s="35"/>
      <c r="F3" s="122" t="s">
        <v>68</v>
      </c>
      <c r="G3" s="122"/>
      <c r="H3" s="44" t="s">
        <v>103</v>
      </c>
      <c r="I3" s="44"/>
      <c r="J3" s="44"/>
      <c r="K3" s="25"/>
      <c r="M3" s="4"/>
      <c r="N3" s="22"/>
      <c r="O3" s="3"/>
      <c r="P3" s="3"/>
      <c r="Q3" s="3"/>
    </row>
    <row r="4" spans="1:17" ht="21" customHeight="1" x14ac:dyDescent="0.25">
      <c r="A4" s="121" t="s">
        <v>83</v>
      </c>
      <c r="B4" s="121"/>
      <c r="C4" s="38" t="s">
        <v>102</v>
      </c>
      <c r="D4" s="38"/>
      <c r="E4" s="38"/>
      <c r="F4" s="97" t="s">
        <v>64</v>
      </c>
      <c r="G4" s="97"/>
      <c r="H4" s="44" t="s">
        <v>104</v>
      </c>
      <c r="I4" s="44"/>
      <c r="J4" s="44"/>
      <c r="K4" s="25"/>
      <c r="M4" s="4"/>
      <c r="N4" s="22"/>
      <c r="O4" s="3"/>
      <c r="P4" s="3"/>
      <c r="Q4" s="3"/>
    </row>
    <row r="5" spans="1:17" ht="9" customHeight="1" thickBot="1" x14ac:dyDescent="0.3">
      <c r="A5" s="27"/>
      <c r="B5" s="26"/>
      <c r="C5" s="36"/>
      <c r="D5" s="36"/>
      <c r="E5" s="36"/>
      <c r="F5" s="36"/>
      <c r="G5" s="36"/>
      <c r="H5" s="37"/>
      <c r="I5" s="37"/>
      <c r="J5" s="22"/>
      <c r="K5" s="21"/>
      <c r="L5" s="4"/>
      <c r="M5" s="22"/>
      <c r="N5" s="3"/>
      <c r="O5" s="3"/>
      <c r="P5" s="3"/>
    </row>
    <row r="6" spans="1:17" s="2" customFormat="1" ht="12.9" customHeight="1" thickTop="1" thickBot="1" x14ac:dyDescent="0.3">
      <c r="A6" s="28"/>
      <c r="B6" s="28"/>
      <c r="C6" s="91" t="s">
        <v>1</v>
      </c>
      <c r="D6" s="92"/>
      <c r="E6" s="93" t="s">
        <v>2</v>
      </c>
      <c r="F6" s="94"/>
      <c r="G6" s="95" t="s">
        <v>3</v>
      </c>
      <c r="H6" s="96"/>
      <c r="I6" s="98" t="s">
        <v>4</v>
      </c>
      <c r="J6" s="15"/>
    </row>
    <row r="7" spans="1:17" ht="12" customHeight="1" thickTop="1" thickBot="1" x14ac:dyDescent="0.3">
      <c r="A7" s="76" t="s">
        <v>65</v>
      </c>
      <c r="B7" s="77" t="s">
        <v>0</v>
      </c>
      <c r="C7" s="71" t="s">
        <v>5</v>
      </c>
      <c r="D7" s="72" t="s">
        <v>6</v>
      </c>
      <c r="E7" s="71" t="s">
        <v>5</v>
      </c>
      <c r="F7" s="73" t="s">
        <v>6</v>
      </c>
      <c r="G7" s="74" t="s">
        <v>5</v>
      </c>
      <c r="H7" s="72" t="s">
        <v>6</v>
      </c>
      <c r="I7" s="99"/>
      <c r="J7" s="16"/>
    </row>
    <row r="8" spans="1:17" ht="12" customHeight="1" thickTop="1" x14ac:dyDescent="0.25">
      <c r="A8" s="78" t="s">
        <v>7</v>
      </c>
      <c r="B8" s="75"/>
      <c r="C8" s="66"/>
      <c r="D8" s="67"/>
      <c r="E8" s="68"/>
      <c r="F8" s="69"/>
      <c r="G8" s="70"/>
      <c r="H8" s="67"/>
      <c r="I8" s="62" t="str">
        <f t="shared" ref="I8:I14" si="0">IF(SUM((D8-C8)+(F8-E8)+(H8-G8))&gt;0,SUM((D8-C8)+(F8-E8)+(H8-G8))*24,"")</f>
        <v/>
      </c>
      <c r="J8" s="17"/>
    </row>
    <row r="9" spans="1:17" ht="12" customHeight="1" x14ac:dyDescent="0.25">
      <c r="A9" s="79" t="s">
        <v>74</v>
      </c>
      <c r="B9" s="29"/>
      <c r="C9" s="30"/>
      <c r="D9" s="47"/>
      <c r="E9" s="49"/>
      <c r="F9" s="50"/>
      <c r="G9" s="48"/>
      <c r="H9" s="47"/>
      <c r="I9" s="59" t="str">
        <f t="shared" si="0"/>
        <v/>
      </c>
      <c r="J9" s="17"/>
    </row>
    <row r="10" spans="1:17" ht="12" customHeight="1" x14ac:dyDescent="0.25">
      <c r="A10" s="79" t="s">
        <v>8</v>
      </c>
      <c r="B10" s="29" t="s">
        <v>60</v>
      </c>
      <c r="C10" s="30">
        <v>0.33333333333333331</v>
      </c>
      <c r="D10" s="47">
        <v>0.5</v>
      </c>
      <c r="E10" s="49"/>
      <c r="F10" s="50"/>
      <c r="G10" s="48"/>
      <c r="H10" s="47"/>
      <c r="I10" s="59">
        <f t="shared" si="0"/>
        <v>4</v>
      </c>
      <c r="J10" s="17"/>
    </row>
    <row r="11" spans="1:17" ht="12" customHeight="1" x14ac:dyDescent="0.25">
      <c r="A11" s="79" t="s">
        <v>75</v>
      </c>
      <c r="B11" s="29" t="s">
        <v>24</v>
      </c>
      <c r="C11" s="30"/>
      <c r="D11" s="47"/>
      <c r="E11" s="49">
        <v>0.54166666666666663</v>
      </c>
      <c r="F11" s="50">
        <v>0.70833333333333337</v>
      </c>
      <c r="G11" s="48"/>
      <c r="H11" s="47"/>
      <c r="I11" s="59">
        <f t="shared" si="0"/>
        <v>4.0000000000000018</v>
      </c>
      <c r="J11" s="17"/>
    </row>
    <row r="12" spans="1:17" ht="12" customHeight="1" x14ac:dyDescent="0.25">
      <c r="A12" s="79" t="s">
        <v>9</v>
      </c>
      <c r="B12" s="29" t="s">
        <v>25</v>
      </c>
      <c r="C12" s="30"/>
      <c r="D12" s="47"/>
      <c r="E12" s="49"/>
      <c r="F12" s="50"/>
      <c r="G12" s="48"/>
      <c r="H12" s="47"/>
      <c r="I12" s="59" t="str">
        <f t="shared" si="0"/>
        <v/>
      </c>
      <c r="J12" s="17"/>
    </row>
    <row r="13" spans="1:17" ht="12" customHeight="1" x14ac:dyDescent="0.25">
      <c r="A13" s="79" t="s">
        <v>76</v>
      </c>
      <c r="B13" s="29" t="s">
        <v>26</v>
      </c>
      <c r="C13" s="30"/>
      <c r="D13" s="47"/>
      <c r="E13" s="49"/>
      <c r="F13" s="50"/>
      <c r="G13" s="48"/>
      <c r="H13" s="47"/>
      <c r="I13" s="59" t="str">
        <f t="shared" si="0"/>
        <v/>
      </c>
      <c r="J13" s="17"/>
    </row>
    <row r="14" spans="1:17" ht="12" customHeight="1" thickBot="1" x14ac:dyDescent="0.3">
      <c r="A14" s="80" t="s">
        <v>77</v>
      </c>
      <c r="B14" s="29" t="s">
        <v>27</v>
      </c>
      <c r="C14" s="30"/>
      <c r="D14" s="47"/>
      <c r="E14" s="51"/>
      <c r="F14" s="52"/>
      <c r="G14" s="48"/>
      <c r="H14" s="47"/>
      <c r="I14" s="60" t="str">
        <f t="shared" si="0"/>
        <v/>
      </c>
      <c r="J14" s="17"/>
    </row>
    <row r="15" spans="1:17" ht="12" customHeight="1" thickBot="1" x14ac:dyDescent="0.25">
      <c r="A15" s="82" t="s">
        <v>53</v>
      </c>
      <c r="B15" s="31"/>
      <c r="C15" s="32"/>
      <c r="D15" s="32"/>
      <c r="E15" s="32"/>
      <c r="F15" s="32"/>
      <c r="G15" s="32"/>
      <c r="H15" s="32"/>
      <c r="I15" s="61">
        <f>SUM(I8:I14)</f>
        <v>8.0000000000000018</v>
      </c>
      <c r="J15" s="18"/>
    </row>
    <row r="16" spans="1:17" ht="12" customHeight="1" x14ac:dyDescent="0.25">
      <c r="A16" s="79" t="s">
        <v>7</v>
      </c>
      <c r="B16" s="33" t="s">
        <v>28</v>
      </c>
      <c r="C16" s="30">
        <v>0.33333333333333331</v>
      </c>
      <c r="D16" s="47">
        <v>0.5</v>
      </c>
      <c r="E16" s="53"/>
      <c r="F16" s="54"/>
      <c r="G16" s="48"/>
      <c r="H16" s="47"/>
      <c r="I16" s="62">
        <f t="shared" ref="I16:I22" si="1">IF(SUM((D16-C16)+(F16-E16)+(H16-G16))&gt;0,SUM((D16-C16)+(F16-E16)+(H16-G16))*24,"")</f>
        <v>4</v>
      </c>
      <c r="J16" s="17"/>
    </row>
    <row r="17" spans="1:10" ht="13.8" x14ac:dyDescent="0.25">
      <c r="A17" s="79" t="s">
        <v>74</v>
      </c>
      <c r="B17" s="33" t="s">
        <v>29</v>
      </c>
      <c r="C17" s="30"/>
      <c r="D17" s="47"/>
      <c r="E17" s="49">
        <v>0.54166666666666663</v>
      </c>
      <c r="F17" s="50">
        <v>0.70833333333333337</v>
      </c>
      <c r="G17" s="48"/>
      <c r="H17" s="47"/>
      <c r="I17" s="59">
        <f t="shared" si="1"/>
        <v>4.0000000000000018</v>
      </c>
      <c r="J17" s="17"/>
    </row>
    <row r="18" spans="1:10" ht="13.8" x14ac:dyDescent="0.25">
      <c r="A18" s="79" t="s">
        <v>8</v>
      </c>
      <c r="B18" s="33" t="s">
        <v>30</v>
      </c>
      <c r="C18" s="30">
        <v>0.33333333333333331</v>
      </c>
      <c r="D18" s="47">
        <v>0.5</v>
      </c>
      <c r="E18" s="49"/>
      <c r="F18" s="50"/>
      <c r="G18" s="48"/>
      <c r="H18" s="47"/>
      <c r="I18" s="59">
        <f t="shared" si="1"/>
        <v>4</v>
      </c>
      <c r="J18" s="17"/>
    </row>
    <row r="19" spans="1:10" ht="13.8" x14ac:dyDescent="0.25">
      <c r="A19" s="79" t="s">
        <v>75</v>
      </c>
      <c r="B19" s="33" t="s">
        <v>31</v>
      </c>
      <c r="C19" s="30"/>
      <c r="D19" s="47"/>
      <c r="E19" s="49">
        <v>0.54166666666666663</v>
      </c>
      <c r="F19" s="50">
        <v>0.70833333333333337</v>
      </c>
      <c r="G19" s="48"/>
      <c r="H19" s="47"/>
      <c r="I19" s="59">
        <f t="shared" si="1"/>
        <v>4.0000000000000018</v>
      </c>
      <c r="J19" s="17"/>
    </row>
    <row r="20" spans="1:10" ht="13.8" x14ac:dyDescent="0.25">
      <c r="A20" s="79" t="s">
        <v>9</v>
      </c>
      <c r="B20" s="33" t="s">
        <v>32</v>
      </c>
      <c r="C20" s="30">
        <v>0.33333333333333331</v>
      </c>
      <c r="D20" s="47">
        <v>0.70833333333333337</v>
      </c>
      <c r="E20" s="49"/>
      <c r="F20" s="50"/>
      <c r="G20" s="48"/>
      <c r="H20" s="47"/>
      <c r="I20" s="59">
        <f t="shared" si="1"/>
        <v>9.0000000000000018</v>
      </c>
      <c r="J20" s="17"/>
    </row>
    <row r="21" spans="1:10" ht="13.8" x14ac:dyDescent="0.25">
      <c r="A21" s="79" t="s">
        <v>76</v>
      </c>
      <c r="B21" s="33" t="s">
        <v>33</v>
      </c>
      <c r="C21" s="30"/>
      <c r="D21" s="47"/>
      <c r="E21" s="55"/>
      <c r="F21" s="50"/>
      <c r="G21" s="48"/>
      <c r="H21" s="47"/>
      <c r="I21" s="59" t="str">
        <f t="shared" si="1"/>
        <v/>
      </c>
      <c r="J21" s="17"/>
    </row>
    <row r="22" spans="1:10" ht="14.4" thickBot="1" x14ac:dyDescent="0.3">
      <c r="A22" s="80" t="s">
        <v>77</v>
      </c>
      <c r="B22" s="33" t="s">
        <v>34</v>
      </c>
      <c r="C22" s="30"/>
      <c r="D22" s="47"/>
      <c r="E22" s="51"/>
      <c r="F22" s="52"/>
      <c r="G22" s="48"/>
      <c r="H22" s="47"/>
      <c r="I22" s="60" t="str">
        <f t="shared" si="1"/>
        <v/>
      </c>
      <c r="J22" s="17"/>
    </row>
    <row r="23" spans="1:10" ht="14.4" thickBot="1" x14ac:dyDescent="0.25">
      <c r="A23" s="82" t="s">
        <v>10</v>
      </c>
      <c r="B23" s="34"/>
      <c r="C23" s="31"/>
      <c r="D23" s="32"/>
      <c r="E23" s="32"/>
      <c r="F23" s="32"/>
      <c r="G23" s="32"/>
      <c r="H23" s="32"/>
      <c r="I23" s="63">
        <f>SUM(I16:I22)</f>
        <v>25.000000000000007</v>
      </c>
      <c r="J23" s="19"/>
    </row>
    <row r="24" spans="1:10" ht="13.8" x14ac:dyDescent="0.25">
      <c r="A24" s="79" t="s">
        <v>7</v>
      </c>
      <c r="B24" s="33" t="s">
        <v>35</v>
      </c>
      <c r="C24" s="30">
        <v>0.33333333333333331</v>
      </c>
      <c r="D24" s="47">
        <v>0.5</v>
      </c>
      <c r="E24" s="53"/>
      <c r="F24" s="54"/>
      <c r="G24" s="48"/>
      <c r="H24" s="47"/>
      <c r="I24" s="62">
        <f t="shared" ref="I24:I30" si="2">IF(SUM((D24-C24)+(F24-E24)+(H24-G24))&gt;0,SUM((D24-C24)+(F24-E24)+(H24-G24))*24,"")</f>
        <v>4</v>
      </c>
      <c r="J24" s="17"/>
    </row>
    <row r="25" spans="1:10" ht="13.8" x14ac:dyDescent="0.25">
      <c r="A25" s="79" t="s">
        <v>74</v>
      </c>
      <c r="B25" s="33" t="s">
        <v>36</v>
      </c>
      <c r="C25" s="30"/>
      <c r="D25" s="47"/>
      <c r="E25" s="49">
        <v>0.54166666666666663</v>
      </c>
      <c r="F25" s="50">
        <v>0.70833333333333337</v>
      </c>
      <c r="G25" s="48"/>
      <c r="H25" s="47"/>
      <c r="I25" s="59">
        <f t="shared" si="2"/>
        <v>4.0000000000000018</v>
      </c>
      <c r="J25" s="17"/>
    </row>
    <row r="26" spans="1:10" ht="13.8" x14ac:dyDescent="0.25">
      <c r="A26" s="79" t="s">
        <v>8</v>
      </c>
      <c r="B26" s="33" t="s">
        <v>37</v>
      </c>
      <c r="C26" s="30">
        <v>0.33333333333333331</v>
      </c>
      <c r="D26" s="47">
        <v>0.5</v>
      </c>
      <c r="E26" s="49"/>
      <c r="F26" s="50"/>
      <c r="G26" s="48"/>
      <c r="H26" s="47"/>
      <c r="I26" s="59">
        <f t="shared" si="2"/>
        <v>4</v>
      </c>
      <c r="J26" s="17"/>
    </row>
    <row r="27" spans="1:10" ht="13.8" x14ac:dyDescent="0.25">
      <c r="A27" s="79" t="s">
        <v>75</v>
      </c>
      <c r="B27" s="33" t="s">
        <v>38</v>
      </c>
      <c r="C27" s="30"/>
      <c r="D27" s="47"/>
      <c r="E27" s="49">
        <v>0.54166666666666663</v>
      </c>
      <c r="F27" s="50">
        <v>0.70833333333333337</v>
      </c>
      <c r="G27" s="48"/>
      <c r="H27" s="47"/>
      <c r="I27" s="59">
        <f t="shared" si="2"/>
        <v>4.0000000000000018</v>
      </c>
      <c r="J27" s="17"/>
    </row>
    <row r="28" spans="1:10" ht="13.8" x14ac:dyDescent="0.25">
      <c r="A28" s="79" t="s">
        <v>9</v>
      </c>
      <c r="B28" s="33" t="s">
        <v>39</v>
      </c>
      <c r="C28" s="30">
        <v>0.33333333333333331</v>
      </c>
      <c r="D28" s="47">
        <v>0.70833333333333337</v>
      </c>
      <c r="E28" s="49"/>
      <c r="F28" s="50"/>
      <c r="G28" s="48"/>
      <c r="H28" s="47"/>
      <c r="I28" s="59">
        <f t="shared" si="2"/>
        <v>9.0000000000000018</v>
      </c>
      <c r="J28" s="17"/>
    </row>
    <row r="29" spans="1:10" ht="13.8" x14ac:dyDescent="0.25">
      <c r="A29" s="79" t="s">
        <v>76</v>
      </c>
      <c r="B29" s="33" t="s">
        <v>40</v>
      </c>
      <c r="C29" s="30"/>
      <c r="D29" s="47"/>
      <c r="E29" s="55"/>
      <c r="F29" s="50"/>
      <c r="G29" s="48"/>
      <c r="H29" s="47"/>
      <c r="I29" s="59" t="str">
        <f t="shared" si="2"/>
        <v/>
      </c>
      <c r="J29" s="17"/>
    </row>
    <row r="30" spans="1:10" ht="14.4" thickBot="1" x14ac:dyDescent="0.3">
      <c r="A30" s="80" t="s">
        <v>77</v>
      </c>
      <c r="B30" s="33" t="s">
        <v>41</v>
      </c>
      <c r="C30" s="30"/>
      <c r="D30" s="47"/>
      <c r="E30" s="51"/>
      <c r="F30" s="52"/>
      <c r="G30" s="48"/>
      <c r="H30" s="47"/>
      <c r="I30" s="60" t="str">
        <f t="shared" si="2"/>
        <v/>
      </c>
      <c r="J30" s="17"/>
    </row>
    <row r="31" spans="1:10" ht="14.4" thickBot="1" x14ac:dyDescent="0.25">
      <c r="A31" s="82" t="s">
        <v>11</v>
      </c>
      <c r="B31" s="34"/>
      <c r="C31" s="34"/>
      <c r="D31" s="31"/>
      <c r="E31" s="32"/>
      <c r="F31" s="32"/>
      <c r="G31" s="32"/>
      <c r="H31" s="32"/>
      <c r="I31" s="63">
        <f>SUM(I24:I30)</f>
        <v>25.000000000000007</v>
      </c>
      <c r="J31" s="19"/>
    </row>
    <row r="32" spans="1:10" ht="13.8" x14ac:dyDescent="0.25">
      <c r="A32" s="79" t="s">
        <v>7</v>
      </c>
      <c r="B32" s="33" t="s">
        <v>42</v>
      </c>
      <c r="C32" s="30">
        <v>0.33333333333333331</v>
      </c>
      <c r="D32" s="47">
        <v>0.5</v>
      </c>
      <c r="E32" s="53"/>
      <c r="F32" s="54"/>
      <c r="G32" s="48"/>
      <c r="H32" s="47"/>
      <c r="I32" s="62">
        <f t="shared" ref="I32:I38" si="3">IF(SUM((D32-C32)+(F32-E32)+(H32-G32))&gt;0,SUM((D32-C32)+(F32-E32)+(H32-G32))*24,"")</f>
        <v>4</v>
      </c>
      <c r="J32" s="17"/>
    </row>
    <row r="33" spans="1:10" ht="13.8" x14ac:dyDescent="0.25">
      <c r="A33" s="79" t="s">
        <v>74</v>
      </c>
      <c r="B33" s="33" t="s">
        <v>43</v>
      </c>
      <c r="C33" s="30"/>
      <c r="D33" s="47"/>
      <c r="E33" s="49">
        <v>0.54166666666666663</v>
      </c>
      <c r="F33" s="50">
        <v>0.70833333333333337</v>
      </c>
      <c r="G33" s="48"/>
      <c r="H33" s="47"/>
      <c r="I33" s="59">
        <f t="shared" si="3"/>
        <v>4.0000000000000018</v>
      </c>
      <c r="J33" s="17"/>
    </row>
    <row r="34" spans="1:10" ht="13.8" x14ac:dyDescent="0.25">
      <c r="A34" s="79" t="s">
        <v>8</v>
      </c>
      <c r="B34" s="33" t="s">
        <v>44</v>
      </c>
      <c r="C34" s="30">
        <v>0.33333333333333331</v>
      </c>
      <c r="D34" s="47">
        <v>0.5</v>
      </c>
      <c r="E34" s="49"/>
      <c r="F34" s="50"/>
      <c r="G34" s="48"/>
      <c r="H34" s="47"/>
      <c r="I34" s="59">
        <f t="shared" si="3"/>
        <v>4</v>
      </c>
      <c r="J34" s="17"/>
    </row>
    <row r="35" spans="1:10" ht="13.8" x14ac:dyDescent="0.25">
      <c r="A35" s="79" t="s">
        <v>75</v>
      </c>
      <c r="B35" s="33" t="s">
        <v>45</v>
      </c>
      <c r="C35" s="30"/>
      <c r="D35" s="47"/>
      <c r="E35" s="49">
        <v>0.54166666666666663</v>
      </c>
      <c r="F35" s="50">
        <v>0.70833333333333337</v>
      </c>
      <c r="G35" s="48"/>
      <c r="H35" s="47"/>
      <c r="I35" s="59">
        <f t="shared" si="3"/>
        <v>4.0000000000000018</v>
      </c>
      <c r="J35" s="17"/>
    </row>
    <row r="36" spans="1:10" ht="13.8" x14ac:dyDescent="0.25">
      <c r="A36" s="79" t="s">
        <v>9</v>
      </c>
      <c r="B36" s="33" t="s">
        <v>46</v>
      </c>
      <c r="C36" s="30">
        <v>0.33333333333333331</v>
      </c>
      <c r="D36" s="47">
        <v>0.70833333333333337</v>
      </c>
      <c r="E36" s="49"/>
      <c r="F36" s="50"/>
      <c r="G36" s="48"/>
      <c r="H36" s="47"/>
      <c r="I36" s="59">
        <f t="shared" si="3"/>
        <v>9.0000000000000018</v>
      </c>
      <c r="J36" s="17"/>
    </row>
    <row r="37" spans="1:10" ht="13.8" x14ac:dyDescent="0.25">
      <c r="A37" s="79" t="s">
        <v>76</v>
      </c>
      <c r="B37" s="33" t="s">
        <v>47</v>
      </c>
      <c r="C37" s="30"/>
      <c r="D37" s="47"/>
      <c r="E37" s="55"/>
      <c r="F37" s="50"/>
      <c r="G37" s="48"/>
      <c r="H37" s="47"/>
      <c r="I37" s="59" t="str">
        <f t="shared" si="3"/>
        <v/>
      </c>
      <c r="J37" s="17"/>
    </row>
    <row r="38" spans="1:10" ht="14.4" thickBot="1" x14ac:dyDescent="0.3">
      <c r="A38" s="80" t="s">
        <v>77</v>
      </c>
      <c r="B38" s="33" t="s">
        <v>48</v>
      </c>
      <c r="C38" s="30"/>
      <c r="D38" s="47"/>
      <c r="E38" s="51"/>
      <c r="F38" s="52"/>
      <c r="G38" s="48"/>
      <c r="H38" s="47"/>
      <c r="I38" s="60" t="str">
        <f t="shared" si="3"/>
        <v/>
      </c>
      <c r="J38" s="17"/>
    </row>
    <row r="39" spans="1:10" ht="14.4" thickBot="1" x14ac:dyDescent="0.25">
      <c r="A39" s="82" t="s">
        <v>12</v>
      </c>
      <c r="B39" s="34"/>
      <c r="C39" s="31"/>
      <c r="D39" s="32"/>
      <c r="E39" s="32"/>
      <c r="F39" s="32"/>
      <c r="G39" s="32"/>
      <c r="H39" s="32"/>
      <c r="I39" s="63">
        <f>SUM(I32:I38)</f>
        <v>25.000000000000007</v>
      </c>
      <c r="J39" s="19"/>
    </row>
    <row r="40" spans="1:10" ht="13.8" x14ac:dyDescent="0.25">
      <c r="A40" s="79" t="s">
        <v>7</v>
      </c>
      <c r="B40" s="33" t="s">
        <v>49</v>
      </c>
      <c r="C40" s="30">
        <v>0.33333333333333331</v>
      </c>
      <c r="D40" s="47">
        <v>0.5</v>
      </c>
      <c r="E40" s="53"/>
      <c r="F40" s="54"/>
      <c r="G40" s="48"/>
      <c r="H40" s="47"/>
      <c r="I40" s="62">
        <f t="shared" ref="I40:I46" si="4">IF(SUM((D40-C40)+(F40-E40)+(H40-G40))&gt;0,SUM((D40-C40)+(F40-E40)+(H40-G40))*24,"")</f>
        <v>4</v>
      </c>
      <c r="J40" s="17"/>
    </row>
    <row r="41" spans="1:10" ht="13.8" x14ac:dyDescent="0.25">
      <c r="A41" s="79" t="s">
        <v>74</v>
      </c>
      <c r="B41" s="33" t="s">
        <v>50</v>
      </c>
      <c r="C41" s="30"/>
      <c r="D41" s="47"/>
      <c r="E41" s="49">
        <v>0.54166666666666663</v>
      </c>
      <c r="F41" s="50">
        <v>0.70833333333333337</v>
      </c>
      <c r="G41" s="48"/>
      <c r="H41" s="47"/>
      <c r="I41" s="59">
        <f t="shared" si="4"/>
        <v>4.0000000000000018</v>
      </c>
      <c r="J41" s="17"/>
    </row>
    <row r="42" spans="1:10" ht="13.8" x14ac:dyDescent="0.25">
      <c r="A42" s="79" t="s">
        <v>8</v>
      </c>
      <c r="B42" s="33" t="s">
        <v>51</v>
      </c>
      <c r="C42" s="30">
        <v>0.33333333333333331</v>
      </c>
      <c r="D42" s="47">
        <v>0.5</v>
      </c>
      <c r="E42" s="49"/>
      <c r="F42" s="50"/>
      <c r="G42" s="48"/>
      <c r="H42" s="47"/>
      <c r="I42" s="59">
        <f t="shared" si="4"/>
        <v>4</v>
      </c>
      <c r="J42" s="17"/>
    </row>
    <row r="43" spans="1:10" ht="13.8" x14ac:dyDescent="0.25">
      <c r="A43" s="79" t="s">
        <v>75</v>
      </c>
      <c r="B43" s="33" t="s">
        <v>52</v>
      </c>
      <c r="C43" s="30"/>
      <c r="D43" s="47"/>
      <c r="E43" s="49">
        <v>0.54166666666666663</v>
      </c>
      <c r="F43" s="50">
        <v>0.70833333333333337</v>
      </c>
      <c r="G43" s="48"/>
      <c r="H43" s="47"/>
      <c r="I43" s="59">
        <f t="shared" si="4"/>
        <v>4.0000000000000018</v>
      </c>
      <c r="J43" s="17"/>
    </row>
    <row r="44" spans="1:10" ht="13.8" x14ac:dyDescent="0.25">
      <c r="A44" s="79" t="s">
        <v>9</v>
      </c>
      <c r="B44" s="33" t="s">
        <v>61</v>
      </c>
      <c r="C44" s="30">
        <v>0.33333333333333331</v>
      </c>
      <c r="D44" s="47">
        <v>0.70833333333333337</v>
      </c>
      <c r="E44" s="49"/>
      <c r="F44" s="50"/>
      <c r="G44" s="48"/>
      <c r="H44" s="47"/>
      <c r="I44" s="59">
        <f t="shared" si="4"/>
        <v>9.0000000000000018</v>
      </c>
      <c r="J44" s="17"/>
    </row>
    <row r="45" spans="1:10" ht="13.8" x14ac:dyDescent="0.25">
      <c r="A45" s="79" t="s">
        <v>76</v>
      </c>
      <c r="B45" s="33"/>
      <c r="C45" s="30"/>
      <c r="D45" s="47"/>
      <c r="E45" s="55"/>
      <c r="F45" s="50"/>
      <c r="G45" s="48"/>
      <c r="H45" s="47"/>
      <c r="I45" s="59" t="str">
        <f t="shared" si="4"/>
        <v/>
      </c>
      <c r="J45" s="17"/>
    </row>
    <row r="46" spans="1:10" ht="14.4" thickBot="1" x14ac:dyDescent="0.3">
      <c r="A46" s="80" t="s">
        <v>77</v>
      </c>
      <c r="B46" s="33"/>
      <c r="C46" s="30"/>
      <c r="D46" s="47"/>
      <c r="E46" s="51"/>
      <c r="F46" s="52"/>
      <c r="G46" s="48"/>
      <c r="H46" s="47"/>
      <c r="I46" s="60" t="str">
        <f t="shared" si="4"/>
        <v/>
      </c>
      <c r="J46" s="17"/>
    </row>
    <row r="47" spans="1:10" ht="14.4" thickBot="1" x14ac:dyDescent="0.3">
      <c r="A47" s="100" t="s">
        <v>13</v>
      </c>
      <c r="B47" s="101"/>
      <c r="C47" s="101"/>
      <c r="D47" s="101"/>
      <c r="E47" s="101"/>
      <c r="F47" s="101"/>
      <c r="G47" s="101"/>
      <c r="H47" s="102"/>
      <c r="I47" s="63">
        <f>SUM(I40:I46)</f>
        <v>25.000000000000007</v>
      </c>
      <c r="J47" s="19"/>
    </row>
    <row r="48" spans="1:10" ht="27" thickBot="1" x14ac:dyDescent="0.3">
      <c r="A48" s="103" t="s">
        <v>72</v>
      </c>
      <c r="B48" s="103"/>
      <c r="C48" s="103"/>
      <c r="D48" s="104"/>
      <c r="E48" s="107" t="s">
        <v>73</v>
      </c>
      <c r="F48" s="108"/>
      <c r="G48" s="109"/>
      <c r="H48" s="56" t="s">
        <v>78</v>
      </c>
      <c r="I48" s="64">
        <f>SUM(I15+I23+I31+I39+I47)</f>
        <v>108.00000000000003</v>
      </c>
      <c r="J48" s="20"/>
    </row>
    <row r="49" spans="1:11" ht="26.4" x14ac:dyDescent="0.25">
      <c r="A49" s="103"/>
      <c r="B49" s="103"/>
      <c r="C49" s="103"/>
      <c r="D49" s="104"/>
      <c r="E49" s="110"/>
      <c r="F49" s="103"/>
      <c r="G49" s="111"/>
      <c r="H49" s="57" t="s">
        <v>79</v>
      </c>
      <c r="I49" s="83">
        <v>10.050000000000001</v>
      </c>
      <c r="J49" s="22"/>
    </row>
    <row r="50" spans="1:11" ht="27" thickBot="1" x14ac:dyDescent="0.3">
      <c r="A50" s="105"/>
      <c r="B50" s="105"/>
      <c r="C50" s="105"/>
      <c r="D50" s="106"/>
      <c r="E50" s="112"/>
      <c r="F50" s="105"/>
      <c r="G50" s="113"/>
      <c r="H50" s="58" t="s">
        <v>80</v>
      </c>
      <c r="I50" s="65">
        <f>I48*I49</f>
        <v>1085.4000000000003</v>
      </c>
      <c r="J50" s="7"/>
      <c r="K50" s="6"/>
    </row>
    <row r="51" spans="1:11" ht="15" x14ac:dyDescent="0.25">
      <c r="A51" s="89" t="s">
        <v>82</v>
      </c>
      <c r="B51" s="89"/>
      <c r="C51" s="89"/>
      <c r="D51" s="89"/>
      <c r="E51" s="90" t="s">
        <v>81</v>
      </c>
      <c r="F51" s="90"/>
      <c r="G51" s="90"/>
      <c r="H51" s="40"/>
      <c r="I51" s="41"/>
      <c r="J51" s="22"/>
    </row>
    <row r="52" spans="1:11" ht="15" x14ac:dyDescent="0.25">
      <c r="A52" s="23"/>
      <c r="B52" s="23"/>
      <c r="C52" s="42"/>
      <c r="D52" s="42"/>
      <c r="E52" s="42"/>
      <c r="F52" s="42"/>
      <c r="H52" s="40"/>
      <c r="I52" s="41"/>
      <c r="J52" s="22"/>
    </row>
    <row r="53" spans="1:11" x14ac:dyDescent="0.25">
      <c r="B53" s="1" t="s">
        <v>84</v>
      </c>
      <c r="H53" s="39" t="s">
        <v>85</v>
      </c>
    </row>
  </sheetData>
  <mergeCells count="17">
    <mergeCell ref="I6:I7"/>
    <mergeCell ref="A1:B1"/>
    <mergeCell ref="F1:G1"/>
    <mergeCell ref="A2:B2"/>
    <mergeCell ref="F2:G2"/>
    <mergeCell ref="A3:B3"/>
    <mergeCell ref="F3:G3"/>
    <mergeCell ref="A4:B4"/>
    <mergeCell ref="F4:G4"/>
    <mergeCell ref="C6:D6"/>
    <mergeCell ref="E6:F6"/>
    <mergeCell ref="G6:H6"/>
    <mergeCell ref="A47:H47"/>
    <mergeCell ref="A48:D50"/>
    <mergeCell ref="E48:G50"/>
    <mergeCell ref="A51:D51"/>
    <mergeCell ref="E51:G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35"/>
  <sheetViews>
    <sheetView workbookViewId="0">
      <selection activeCell="F7" sqref="F7"/>
    </sheetView>
  </sheetViews>
  <sheetFormatPr defaultRowHeight="15" x14ac:dyDescent="0.25"/>
  <cols>
    <col min="1" max="1" width="12" style="4" customWidth="1"/>
  </cols>
  <sheetData>
    <row r="1" spans="1:9" s="85" customFormat="1" x14ac:dyDescent="0.25">
      <c r="A1" s="123" t="s">
        <v>86</v>
      </c>
      <c r="B1" s="123"/>
      <c r="C1" s="123"/>
      <c r="D1" s="123"/>
      <c r="E1" s="123"/>
      <c r="F1" s="123"/>
      <c r="G1" s="123"/>
      <c r="H1" s="123"/>
      <c r="I1" s="123"/>
    </row>
    <row r="2" spans="1:9" s="85" customFormat="1" x14ac:dyDescent="0.25"/>
    <row r="3" spans="1:9" s="11" customFormat="1" x14ac:dyDescent="0.25">
      <c r="A3" s="125" t="s">
        <v>105</v>
      </c>
      <c r="B3" s="125"/>
      <c r="C3" s="125"/>
      <c r="D3" s="125"/>
      <c r="E3" s="125"/>
      <c r="F3" s="125"/>
      <c r="G3" s="125"/>
      <c r="H3" s="125"/>
      <c r="I3" s="125"/>
    </row>
    <row r="4" spans="1:9" s="11" customFormat="1" x14ac:dyDescent="0.25">
      <c r="A4" s="126"/>
      <c r="B4" s="126"/>
      <c r="C4" s="126"/>
      <c r="D4" s="126"/>
      <c r="E4" s="126"/>
      <c r="F4" s="126"/>
      <c r="G4" s="126"/>
      <c r="H4" s="126"/>
      <c r="I4" s="126"/>
    </row>
    <row r="5" spans="1:9" s="9" customFormat="1" x14ac:dyDescent="0.25">
      <c r="A5" s="10"/>
    </row>
    <row r="6" spans="1:9" s="9" customFormat="1" x14ac:dyDescent="0.25">
      <c r="A6" s="11" t="s">
        <v>20</v>
      </c>
    </row>
    <row r="7" spans="1:9" s="9" customFormat="1" x14ac:dyDescent="0.25">
      <c r="A7" s="10" t="s">
        <v>21</v>
      </c>
    </row>
    <row r="8" spans="1:9" s="9" customFormat="1" x14ac:dyDescent="0.25">
      <c r="A8" s="10"/>
    </row>
    <row r="9" spans="1:9" s="9" customFormat="1" x14ac:dyDescent="0.25">
      <c r="A9" s="8" t="s">
        <v>17</v>
      </c>
    </row>
    <row r="10" spans="1:9" s="9" customFormat="1" x14ac:dyDescent="0.25">
      <c r="A10" s="10" t="s">
        <v>23</v>
      </c>
    </row>
    <row r="11" spans="1:9" s="9" customFormat="1" x14ac:dyDescent="0.25">
      <c r="A11" s="8"/>
    </row>
    <row r="12" spans="1:9" s="9" customFormat="1" x14ac:dyDescent="0.25">
      <c r="A12" s="8" t="s">
        <v>16</v>
      </c>
    </row>
    <row r="13" spans="1:9" s="9" customFormat="1" x14ac:dyDescent="0.25">
      <c r="A13" s="8" t="s">
        <v>18</v>
      </c>
    </row>
    <row r="14" spans="1:9" s="9" customFormat="1" x14ac:dyDescent="0.25">
      <c r="A14" s="8"/>
    </row>
    <row r="15" spans="1:9" x14ac:dyDescent="0.25">
      <c r="A15" s="84" t="s">
        <v>87</v>
      </c>
      <c r="B15" s="124" t="s">
        <v>14</v>
      </c>
      <c r="C15" s="124"/>
      <c r="D15" s="124"/>
      <c r="E15" s="124"/>
      <c r="F15" s="124"/>
      <c r="G15" s="124"/>
    </row>
    <row r="17" spans="1:8" x14ac:dyDescent="0.25">
      <c r="A17" s="84" t="s">
        <v>88</v>
      </c>
      <c r="B17" s="124" t="s">
        <v>22</v>
      </c>
      <c r="C17" s="124"/>
      <c r="D17" s="124"/>
      <c r="E17" s="124"/>
      <c r="F17" s="124"/>
      <c r="G17" s="124"/>
      <c r="H17" s="124"/>
    </row>
    <row r="19" spans="1:8" x14ac:dyDescent="0.25">
      <c r="A19" s="84" t="s">
        <v>89</v>
      </c>
      <c r="B19" s="124" t="s">
        <v>55</v>
      </c>
      <c r="C19" s="124"/>
      <c r="D19" s="124"/>
      <c r="E19" s="124"/>
      <c r="F19" s="124"/>
      <c r="G19" s="124"/>
      <c r="H19" s="124"/>
    </row>
    <row r="20" spans="1:8" x14ac:dyDescent="0.25">
      <c r="B20" s="124" t="s">
        <v>56</v>
      </c>
      <c r="C20" s="124"/>
      <c r="D20" s="124"/>
      <c r="E20" s="124"/>
      <c r="F20" s="124"/>
      <c r="G20" s="124"/>
      <c r="H20" s="124"/>
    </row>
    <row r="21" spans="1:8" x14ac:dyDescent="0.25">
      <c r="C21" s="12" t="s">
        <v>57</v>
      </c>
      <c r="D21" s="13" t="s">
        <v>58</v>
      </c>
    </row>
    <row r="22" spans="1:8" x14ac:dyDescent="0.25">
      <c r="C22" s="12"/>
      <c r="D22" s="13"/>
    </row>
    <row r="23" spans="1:8" x14ac:dyDescent="0.25">
      <c r="B23" s="123" t="s">
        <v>95</v>
      </c>
      <c r="C23" s="124"/>
      <c r="D23" s="124"/>
      <c r="E23" s="13" t="s">
        <v>54</v>
      </c>
      <c r="F23" s="14" t="s">
        <v>59</v>
      </c>
    </row>
    <row r="25" spans="1:8" x14ac:dyDescent="0.25">
      <c r="A25" s="84" t="s">
        <v>90</v>
      </c>
      <c r="B25" s="124" t="s">
        <v>19</v>
      </c>
      <c r="C25" s="124"/>
      <c r="D25" s="124"/>
      <c r="E25" s="124"/>
      <c r="F25" s="124"/>
      <c r="G25" s="124"/>
      <c r="H25" s="124"/>
    </row>
    <row r="26" spans="1:8" x14ac:dyDescent="0.25">
      <c r="B26" s="124" t="s">
        <v>15</v>
      </c>
      <c r="C26" s="124"/>
      <c r="D26" s="124"/>
      <c r="E26" s="124"/>
      <c r="F26" s="124"/>
      <c r="G26" s="124"/>
      <c r="H26" s="124"/>
    </row>
    <row r="28" spans="1:8" x14ac:dyDescent="0.25">
      <c r="A28" s="84" t="s">
        <v>93</v>
      </c>
      <c r="B28" s="123" t="s">
        <v>94</v>
      </c>
      <c r="C28" s="123"/>
      <c r="D28" s="123"/>
      <c r="E28" s="123"/>
      <c r="F28" s="123"/>
      <c r="G28" s="123"/>
      <c r="H28" s="123"/>
    </row>
    <row r="29" spans="1:8" x14ac:dyDescent="0.25">
      <c r="A29" s="84" t="s">
        <v>91</v>
      </c>
      <c r="B29" s="86" t="s">
        <v>92</v>
      </c>
    </row>
    <row r="30" spans="1:8" x14ac:dyDescent="0.25">
      <c r="A30" s="84" t="s">
        <v>96</v>
      </c>
      <c r="C30" s="123" t="s">
        <v>97</v>
      </c>
      <c r="D30" s="124"/>
      <c r="E30" s="124"/>
      <c r="F30" s="124"/>
      <c r="G30" s="124"/>
      <c r="H30" s="124"/>
    </row>
    <row r="31" spans="1:8" x14ac:dyDescent="0.25">
      <c r="C31" s="123" t="s">
        <v>98</v>
      </c>
      <c r="D31" s="124"/>
      <c r="E31" s="124"/>
      <c r="F31" s="124"/>
      <c r="G31" s="124"/>
      <c r="H31" s="124"/>
    </row>
    <row r="34" spans="1:1" x14ac:dyDescent="0.25">
      <c r="A34" s="5"/>
    </row>
    <row r="35" spans="1:1" x14ac:dyDescent="0.25">
      <c r="A35" s="5"/>
    </row>
  </sheetData>
  <mergeCells count="13">
    <mergeCell ref="B19:H19"/>
    <mergeCell ref="A1:I1"/>
    <mergeCell ref="A3:I3"/>
    <mergeCell ref="A4:I4"/>
    <mergeCell ref="B15:G15"/>
    <mergeCell ref="B17:H17"/>
    <mergeCell ref="C31:H31"/>
    <mergeCell ref="B20:H20"/>
    <mergeCell ref="B23:D23"/>
    <mergeCell ref="B25:H25"/>
    <mergeCell ref="B26:H26"/>
    <mergeCell ref="B28:H28"/>
    <mergeCell ref="C30:H30"/>
  </mergeCells>
  <phoneticPr fontId="8" type="noConversion"/>
  <pageMargins left="0.75" right="0.75" top="0.5" bottom="0.5" header="0.5" footer="0.5"/>
  <pageSetup orientation="portrait" r:id="rId1"/>
  <headerFooter alignWithMargins="0">
    <oddFooter>&amp;LFTCC Form T-2&amp;RRevised 08/12/2010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Blank</vt:lpstr>
      <vt:lpstr>Sample Sheet</vt:lpstr>
      <vt:lpstr>Directions</vt:lpstr>
      <vt:lpstr>Blank!Print_Area</vt:lpstr>
    </vt:vector>
  </TitlesOfParts>
  <Company>FTCC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Allman</dc:creator>
  <cp:lastModifiedBy>Staci Hollingsworth</cp:lastModifiedBy>
  <cp:lastPrinted>2022-08-29T13:03:15Z</cp:lastPrinted>
  <dcterms:created xsi:type="dcterms:W3CDTF">2003-05-19T13:59:56Z</dcterms:created>
  <dcterms:modified xsi:type="dcterms:W3CDTF">2022-08-29T13:05:06Z</dcterms:modified>
</cp:coreProperties>
</file>